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122"/>
  <workbookPr hidePivotFieldList="1" autoCompressPictures="0"/>
  <bookViews>
    <workbookView xWindow="0" yWindow="0" windowWidth="25380" windowHeight="15020" firstSheet="1" activeTab="1"/>
  </bookViews>
  <sheets>
    <sheet name="sql" sheetId="1" state="hidden" r:id="rId1"/>
    <sheet name="Summary" sheetId="3" r:id="rId2"/>
    <sheet name="Data" sheetId="2" r:id="rId3"/>
  </sheets>
  <calcPr calcId="140001" concurrentCalc="0"/>
  <pivotCaches>
    <pivotCache cacheId="0" r:id="rId4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<sst xmlns="http://schemas.openxmlformats.org/spreadsheetml/2006/main" count="1652" uniqueCount="68">
  <si>
    <t>use ifish2</t>
  </si>
  <si>
    <t xml:space="preserve">SELECT DISTINCT </t>
  </si>
  <si>
    <t>'Vessel nationality' = case</t>
  </si>
  <si>
    <t>when v.country_code like 'gb%' then 'UK vessels' else 'Foreign vessels' end,</t>
  </si>
  <si>
    <t>year(cast(a.activity_date as date)) as 'Year',</t>
  </si>
  <si>
    <t>month(cast(a.activity_date as date)) as 'Month',</t>
  </si>
  <si>
    <t>s.NAME as 'Species name',</t>
  </si>
  <si>
    <t>pr.description as 'Presentation',</t>
  </si>
  <si>
    <t xml:space="preserve">sum(live_weight/1000.0) as </t>
  </si>
  <si>
    <t>FROM</t>
  </si>
  <si>
    <t xml:space="preserve">f_voyage F, </t>
  </si>
  <si>
    <t>d_vessel V,</t>
  </si>
  <si>
    <t>f_catch C,</t>
  </si>
  <si>
    <t>f_activity A,</t>
  </si>
  <si>
    <t>d_species s,</t>
  </si>
  <si>
    <t xml:space="preserve">D_PRESENTATION pr </t>
  </si>
  <si>
    <t>WHERE</t>
  </si>
  <si>
    <t>cast(a.activity_date as date) &gt;= '01-jan-2013'</t>
  </si>
  <si>
    <t>AND F.rss_no = V.rss_no</t>
  </si>
  <si>
    <t>AND F.voyage_id = A.voyage_id</t>
  </si>
  <si>
    <t>AND A.activity_id = C.activity_id</t>
  </si>
  <si>
    <t>AND s.species_code = c.species_code</t>
  </si>
  <si>
    <t>and pr.PRESENTATION_CODE = c.PRESENTATION_CODE</t>
  </si>
  <si>
    <t>AND cast(a.activity_date as date) between V.valid_from_date AND V.valid_to_date</t>
  </si>
  <si>
    <t>and c.SPECIES_CODE = 'cod'</t>
  </si>
  <si>
    <t>and v.COUNTRY_CODE like 'gb%'</t>
  </si>
  <si>
    <t xml:space="preserve">group by </t>
  </si>
  <si>
    <t>case</t>
  </si>
  <si>
    <t>year(cast(a.activity_date as date)),</t>
  </si>
  <si>
    <t>month(cast(a.activity_date as date)),</t>
  </si>
  <si>
    <t>s.NAME,</t>
  </si>
  <si>
    <t>pr.description</t>
  </si>
  <si>
    <t>Vessel nationality</t>
  </si>
  <si>
    <t>Year</t>
  </si>
  <si>
    <t>Month</t>
  </si>
  <si>
    <t>Species name</t>
  </si>
  <si>
    <t>Presentation</t>
  </si>
  <si>
    <t>LiveWgt tonnes</t>
  </si>
  <si>
    <t>UK vessels</t>
  </si>
  <si>
    <t>Cod</t>
  </si>
  <si>
    <t>Below Minimum Size</t>
  </si>
  <si>
    <t>BMS cod landings - 2013 to 2018 - as at 15th November 2018</t>
  </si>
  <si>
    <t>Frozen - single fillets skin on</t>
  </si>
  <si>
    <t>Whole - heads on ungutted</t>
  </si>
  <si>
    <t>Heads on gutted</t>
  </si>
  <si>
    <t>Heads off gutted</t>
  </si>
  <si>
    <t>Filleted skinned with pinbone on</t>
  </si>
  <si>
    <t>Frozen - single fillets skin off</t>
  </si>
  <si>
    <t>Roe</t>
  </si>
  <si>
    <t>Single fillets - skins on</t>
  </si>
  <si>
    <t>Fish parts</t>
  </si>
  <si>
    <t>Frozen - heads on gutted</t>
  </si>
  <si>
    <t>Frozen - heads off gutted</t>
  </si>
  <si>
    <t>Frozen fish parts</t>
  </si>
  <si>
    <t>Frozen filleted skinned with pinbone on</t>
  </si>
  <si>
    <t>Frozen - heads on ungutted</t>
  </si>
  <si>
    <t>Single fillets - skins off</t>
  </si>
  <si>
    <t>LandedWgt tonnes</t>
  </si>
  <si>
    <t>'LiveWgt tonnes',</t>
  </si>
  <si>
    <t>sum(landed_weight/1000.0) as 'LandedWgt tonnes'</t>
  </si>
  <si>
    <t>Grand Total</t>
  </si>
  <si>
    <t>Sum of LiveWgt tonnes</t>
  </si>
  <si>
    <t>Total Sum of LiveWgt tonnes</t>
  </si>
  <si>
    <t>Total Sum of LandedWgt tonnes</t>
  </si>
  <si>
    <t>Sum of LandedWgt tonnes</t>
  </si>
  <si>
    <t>Values</t>
  </si>
  <si>
    <t>(All)</t>
  </si>
  <si>
    <t>BMS cod landings - 2013 to 2018 - as at 13th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</si>
</sst>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0"/>
      <color theme="1"/>
      <name val="Segoe UI"/>
      <family val="2"/>
    </font>
    <font>
      <u/>
      <sz val="10"/>
      <color theme="1"/>
      <name val="Segoe UI"/>
      <family val="2"/>
    </font>
    <font>
      <b/>
      <sz val="1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0" fillId="0" borderId="0" xfId="0" pivotButton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</cellXfs>
  <cellStyles count="1">
    <cellStyle name="Normal" xfId="0" builtinId="0"/>
  </cellStyles>
  <dxfs count="4">
    <dxf>
      <font>
        <color auto="1"/>
      </font>
    </dxf>
    <dxf>
      <font>
        <color auto="1"/>
      </font>
    </dxf>
    <dxf>
      <font>
        <b/>
      </font>
    </dxf>
    <dxf>
      <font>
        <b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187892" refreshedDate="43447.698937731482" createdVersion="5" refreshedVersion="5" minRefreshableVersion="3" recordCount="526">
  <cacheSource type="worksheet">
    <worksheetSource ref="A4:G530" sheet="Data"/>
  </cacheSource>
  <cacheFields count="7">
    <cacheField name="Vessel nationality" numFmtId="0">
      <sharedItems count="1">
        <s v="UK vessels"/>
      </sharedItems>
    </cacheField>
    <cacheField name="Year" numFmtId="0">
      <sharedItems containsSemiMixedTypes="0" containsString="0" containsNumber="1" containsInteger="1" minValue="2013" maxValue="2018" count="6">
        <n v="2016"/>
        <n v="2017"/>
        <n v="2018"/>
        <n v="2013"/>
        <n v="2014"/>
        <n v="2015"/>
      </sharedItems>
    </cacheField>
    <cacheField name="Month" numFmtId="0">
      <sharedItems containsSemiMixedTypes="0" containsString="0" containsNumber="1" containsInteger="1" minValue="1" maxValue="12" count="12">
        <n v="6"/>
        <n v="7"/>
        <n v="8"/>
        <n v="9"/>
        <n v="10"/>
        <n v="11"/>
        <n v="12"/>
        <n v="1"/>
        <n v="2"/>
        <n v="3"/>
        <n v="4"/>
        <n v="5"/>
      </sharedItems>
    </cacheField>
    <cacheField name="Species name" numFmtId="0">
      <sharedItems count="1">
        <s v="Cod"/>
      </sharedItems>
    </cacheField>
    <cacheField name="Presentation" numFmtId="0">
      <sharedItems count="16">
        <s v="Below Minimum Size"/>
        <s v="Filleted skinned with pinbone on"/>
        <s v="Fish parts"/>
        <s v="Frozen - heads off gutted"/>
        <s v="Frozen - heads on gutted"/>
        <s v="Frozen - heads on ungutted"/>
        <s v="Frozen - single fillets skin off"/>
        <s v="Frozen - single fillets skin on"/>
        <s v="Frozen filleted skinned with pinbone on"/>
        <s v="Frozen fish parts"/>
        <s v="Heads off gutted"/>
        <s v="Heads on gutted"/>
        <s v="Roe"/>
        <s v="Single fillets - skins off"/>
        <s v="Single fillets - skins on"/>
        <s v="Whole - heads on ungutted"/>
      </sharedItems>
    </cacheField>
    <cacheField name="LiveWgt tonnes" numFmtId="164">
      <sharedItems containsSemiMixedTypes="0" containsString="0" containsNumber="1" minValue="0" maxValue="3277.0996"/>
    </cacheField>
    <cacheField name="LandedWgt tonnes" numFmtId="164">
      <sharedItems containsSemiMixedTypes="0" containsString="0" containsNumber="1" minValue="0" maxValue="2795.02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6">
  <r>
    <x v="0"/>
    <x v="0"/>
    <x v="0"/>
    <x v="0"/>
    <x v="0"/>
    <n v="4.8300000000000003E-2"/>
    <n v="4.8300000000000003E-2"/>
  </r>
  <r>
    <x v="0"/>
    <x v="0"/>
    <x v="1"/>
    <x v="0"/>
    <x v="0"/>
    <n v="0.50549999999999995"/>
    <n v="0.50549999999999995"/>
  </r>
  <r>
    <x v="0"/>
    <x v="0"/>
    <x v="2"/>
    <x v="0"/>
    <x v="0"/>
    <n v="0.71430000000000005"/>
    <n v="0.71430000000000005"/>
  </r>
  <r>
    <x v="0"/>
    <x v="0"/>
    <x v="3"/>
    <x v="0"/>
    <x v="0"/>
    <n v="4.6899999999999997E-2"/>
    <n v="4.6899999999999997E-2"/>
  </r>
  <r>
    <x v="0"/>
    <x v="0"/>
    <x v="4"/>
    <x v="0"/>
    <x v="0"/>
    <n v="0.18720000000000001"/>
    <n v="0.18720000000000001"/>
  </r>
  <r>
    <x v="0"/>
    <x v="0"/>
    <x v="5"/>
    <x v="0"/>
    <x v="0"/>
    <n v="0.13980000000000001"/>
    <n v="0.13980000000000001"/>
  </r>
  <r>
    <x v="0"/>
    <x v="0"/>
    <x v="6"/>
    <x v="0"/>
    <x v="0"/>
    <n v="0.156"/>
    <n v="0.156"/>
  </r>
  <r>
    <x v="0"/>
    <x v="1"/>
    <x v="6"/>
    <x v="0"/>
    <x v="1"/>
    <n v="0.39900000000000002"/>
    <n v="0.39900000000000002"/>
  </r>
  <r>
    <x v="0"/>
    <x v="2"/>
    <x v="7"/>
    <x v="0"/>
    <x v="1"/>
    <n v="0.36299999999999999"/>
    <n v="0.36299999999999999"/>
  </r>
  <r>
    <x v="0"/>
    <x v="2"/>
    <x v="8"/>
    <x v="0"/>
    <x v="1"/>
    <n v="0.18390000000000001"/>
    <n v="0.18390000000000001"/>
  </r>
  <r>
    <x v="0"/>
    <x v="2"/>
    <x v="9"/>
    <x v="0"/>
    <x v="1"/>
    <n v="0.19089999999999999"/>
    <n v="0.19089999999999999"/>
  </r>
  <r>
    <x v="0"/>
    <x v="2"/>
    <x v="10"/>
    <x v="0"/>
    <x v="1"/>
    <n v="0.1744"/>
    <n v="0.1744"/>
  </r>
  <r>
    <x v="0"/>
    <x v="2"/>
    <x v="11"/>
    <x v="0"/>
    <x v="1"/>
    <n v="0.34739999999999999"/>
    <n v="0.34739999999999999"/>
  </r>
  <r>
    <x v="0"/>
    <x v="2"/>
    <x v="0"/>
    <x v="0"/>
    <x v="1"/>
    <n v="1.042"/>
    <n v="1.042"/>
  </r>
  <r>
    <x v="0"/>
    <x v="2"/>
    <x v="1"/>
    <x v="0"/>
    <x v="1"/>
    <n v="2.5789"/>
    <n v="2.5789"/>
  </r>
  <r>
    <x v="0"/>
    <x v="2"/>
    <x v="2"/>
    <x v="0"/>
    <x v="1"/>
    <n v="0.5927"/>
    <n v="0.5927"/>
  </r>
  <r>
    <x v="0"/>
    <x v="2"/>
    <x v="3"/>
    <x v="0"/>
    <x v="1"/>
    <n v="1.9113"/>
    <n v="1.9113"/>
  </r>
  <r>
    <x v="0"/>
    <x v="2"/>
    <x v="4"/>
    <x v="0"/>
    <x v="1"/>
    <n v="7.5528000000000102"/>
    <n v="7.5528000000000102"/>
  </r>
  <r>
    <x v="0"/>
    <x v="2"/>
    <x v="5"/>
    <x v="0"/>
    <x v="1"/>
    <n v="2.4780000000000002"/>
    <n v="2.4780000000000002"/>
  </r>
  <r>
    <x v="0"/>
    <x v="2"/>
    <x v="6"/>
    <x v="0"/>
    <x v="1"/>
    <n v="0.26179999999999998"/>
    <n v="0.26179999999999998"/>
  </r>
  <r>
    <x v="0"/>
    <x v="3"/>
    <x v="7"/>
    <x v="0"/>
    <x v="2"/>
    <n v="0.44769999999999999"/>
    <n v="6.0989000000000004"/>
  </r>
  <r>
    <x v="0"/>
    <x v="3"/>
    <x v="8"/>
    <x v="0"/>
    <x v="2"/>
    <n v="1.0399"/>
    <n v="16.802399999999999"/>
  </r>
  <r>
    <x v="0"/>
    <x v="3"/>
    <x v="9"/>
    <x v="0"/>
    <x v="2"/>
    <n v="5.8999999999999997E-2"/>
    <n v="7.5600000000000001E-2"/>
  </r>
  <r>
    <x v="0"/>
    <x v="3"/>
    <x v="11"/>
    <x v="0"/>
    <x v="2"/>
    <n v="8.0000000000000002E-3"/>
    <n v="8.0000000000000002E-3"/>
  </r>
  <r>
    <x v="0"/>
    <x v="3"/>
    <x v="0"/>
    <x v="0"/>
    <x v="2"/>
    <n v="9.5100000000000004E-2"/>
    <n v="9.5100000000000004E-2"/>
  </r>
  <r>
    <x v="0"/>
    <x v="3"/>
    <x v="1"/>
    <x v="0"/>
    <x v="2"/>
    <n v="5.3100000000000001E-2"/>
    <n v="0.17249999999999999"/>
  </r>
  <r>
    <x v="0"/>
    <x v="3"/>
    <x v="2"/>
    <x v="0"/>
    <x v="2"/>
    <n v="3.15E-2"/>
    <n v="7.6499999999999999E-2"/>
  </r>
  <r>
    <x v="0"/>
    <x v="3"/>
    <x v="3"/>
    <x v="0"/>
    <x v="2"/>
    <n v="0.02"/>
    <n v="0.02"/>
  </r>
  <r>
    <x v="0"/>
    <x v="3"/>
    <x v="5"/>
    <x v="0"/>
    <x v="2"/>
    <n v="2.6100000000000002E-2"/>
    <n v="2.6100000000000002E-2"/>
  </r>
  <r>
    <x v="0"/>
    <x v="4"/>
    <x v="9"/>
    <x v="0"/>
    <x v="2"/>
    <n v="9.3700000000000006E-2"/>
    <n v="8.77E-2"/>
  </r>
  <r>
    <x v="0"/>
    <x v="4"/>
    <x v="10"/>
    <x v="0"/>
    <x v="2"/>
    <n v="0.08"/>
    <n v="0.08"/>
  </r>
  <r>
    <x v="0"/>
    <x v="4"/>
    <x v="11"/>
    <x v="0"/>
    <x v="2"/>
    <n v="6.9000000000000006E-2"/>
    <n v="6.9000000000000006E-2"/>
  </r>
  <r>
    <x v="0"/>
    <x v="4"/>
    <x v="0"/>
    <x v="0"/>
    <x v="2"/>
    <n v="1.6E-2"/>
    <n v="1.6E-2"/>
  </r>
  <r>
    <x v="0"/>
    <x v="4"/>
    <x v="4"/>
    <x v="0"/>
    <x v="2"/>
    <n v="3.2000000000000002E-3"/>
    <n v="3.2000000000000002E-3"/>
  </r>
  <r>
    <x v="0"/>
    <x v="5"/>
    <x v="7"/>
    <x v="0"/>
    <x v="2"/>
    <n v="0.54490000000000005"/>
    <n v="0.54490000000000005"/>
  </r>
  <r>
    <x v="0"/>
    <x v="5"/>
    <x v="8"/>
    <x v="0"/>
    <x v="2"/>
    <n v="0.90500000000000003"/>
    <n v="0.90500000000000003"/>
  </r>
  <r>
    <x v="0"/>
    <x v="5"/>
    <x v="9"/>
    <x v="0"/>
    <x v="2"/>
    <n v="0.50900000000000001"/>
    <n v="0.50900000000000001"/>
  </r>
  <r>
    <x v="0"/>
    <x v="5"/>
    <x v="10"/>
    <x v="0"/>
    <x v="2"/>
    <n v="3.9861"/>
    <n v="4.5296000000000003"/>
  </r>
  <r>
    <x v="0"/>
    <x v="5"/>
    <x v="11"/>
    <x v="0"/>
    <x v="2"/>
    <n v="5.2655000000000003"/>
    <n v="5.2991999999999999"/>
  </r>
  <r>
    <x v="0"/>
    <x v="5"/>
    <x v="1"/>
    <x v="0"/>
    <x v="2"/>
    <n v="0"/>
    <n v="0.85029999999999994"/>
  </r>
  <r>
    <x v="0"/>
    <x v="5"/>
    <x v="2"/>
    <x v="0"/>
    <x v="2"/>
    <n v="0"/>
    <n v="0.1159"/>
  </r>
  <r>
    <x v="0"/>
    <x v="5"/>
    <x v="3"/>
    <x v="0"/>
    <x v="2"/>
    <n v="0"/>
    <n v="0.214"/>
  </r>
  <r>
    <x v="0"/>
    <x v="5"/>
    <x v="4"/>
    <x v="0"/>
    <x v="2"/>
    <n v="1.5E-3"/>
    <n v="1.5E-3"/>
  </r>
  <r>
    <x v="0"/>
    <x v="5"/>
    <x v="6"/>
    <x v="0"/>
    <x v="2"/>
    <n v="1E-3"/>
    <n v="1E-3"/>
  </r>
  <r>
    <x v="0"/>
    <x v="0"/>
    <x v="7"/>
    <x v="0"/>
    <x v="2"/>
    <n v="0.1739"/>
    <n v="0.1166"/>
  </r>
  <r>
    <x v="0"/>
    <x v="0"/>
    <x v="8"/>
    <x v="0"/>
    <x v="2"/>
    <n v="6.2E-2"/>
    <n v="6.2E-2"/>
  </r>
  <r>
    <x v="0"/>
    <x v="0"/>
    <x v="10"/>
    <x v="0"/>
    <x v="2"/>
    <n v="0.03"/>
    <n v="0.03"/>
  </r>
  <r>
    <x v="0"/>
    <x v="0"/>
    <x v="11"/>
    <x v="0"/>
    <x v="2"/>
    <n v="2.8872"/>
    <n v="2.9906999999999999"/>
  </r>
  <r>
    <x v="0"/>
    <x v="0"/>
    <x v="0"/>
    <x v="0"/>
    <x v="2"/>
    <n v="1.7735000000000001"/>
    <n v="1.9222999999999999"/>
  </r>
  <r>
    <x v="0"/>
    <x v="0"/>
    <x v="1"/>
    <x v="0"/>
    <x v="2"/>
    <n v="1.3239000000000001"/>
    <n v="1.3239000000000001"/>
  </r>
  <r>
    <x v="0"/>
    <x v="0"/>
    <x v="2"/>
    <x v="0"/>
    <x v="2"/>
    <n v="2.1591"/>
    <n v="2.1591"/>
  </r>
  <r>
    <x v="0"/>
    <x v="0"/>
    <x v="3"/>
    <x v="0"/>
    <x v="2"/>
    <n v="2.0304000000000002"/>
    <n v="2.0304000000000002"/>
  </r>
  <r>
    <x v="0"/>
    <x v="0"/>
    <x v="4"/>
    <x v="0"/>
    <x v="2"/>
    <n v="2.7092000000000001"/>
    <n v="2.7092000000000001"/>
  </r>
  <r>
    <x v="0"/>
    <x v="0"/>
    <x v="5"/>
    <x v="0"/>
    <x v="2"/>
    <n v="2.2593000000000001"/>
    <n v="2.2593000000000001"/>
  </r>
  <r>
    <x v="0"/>
    <x v="0"/>
    <x v="6"/>
    <x v="0"/>
    <x v="2"/>
    <n v="1.2484999999999999"/>
    <n v="1.2484999999999999"/>
  </r>
  <r>
    <x v="0"/>
    <x v="1"/>
    <x v="8"/>
    <x v="0"/>
    <x v="2"/>
    <n v="1E-3"/>
    <n v="1E-3"/>
  </r>
  <r>
    <x v="0"/>
    <x v="1"/>
    <x v="9"/>
    <x v="0"/>
    <x v="2"/>
    <n v="4.1799999999999997E-2"/>
    <n v="4.1799999999999997E-2"/>
  </r>
  <r>
    <x v="0"/>
    <x v="1"/>
    <x v="10"/>
    <x v="0"/>
    <x v="2"/>
    <n v="0.23250000000000001"/>
    <n v="0.23250000000000001"/>
  </r>
  <r>
    <x v="0"/>
    <x v="1"/>
    <x v="11"/>
    <x v="0"/>
    <x v="2"/>
    <n v="0.72099999999999997"/>
    <n v="0.72099999999999997"/>
  </r>
  <r>
    <x v="0"/>
    <x v="1"/>
    <x v="0"/>
    <x v="0"/>
    <x v="2"/>
    <n v="0.25059999999999999"/>
    <n v="0.2596"/>
  </r>
  <r>
    <x v="0"/>
    <x v="1"/>
    <x v="1"/>
    <x v="0"/>
    <x v="2"/>
    <n v="7.2900000000000006E-2"/>
    <n v="7.3499999999999996E-2"/>
  </r>
  <r>
    <x v="0"/>
    <x v="1"/>
    <x v="2"/>
    <x v="0"/>
    <x v="2"/>
    <n v="8.5000000000000006E-2"/>
    <n v="8.5800000000000001E-2"/>
  </r>
  <r>
    <x v="0"/>
    <x v="1"/>
    <x v="3"/>
    <x v="0"/>
    <x v="2"/>
    <n v="1.6E-2"/>
    <n v="1.6E-2"/>
  </r>
  <r>
    <x v="0"/>
    <x v="1"/>
    <x v="4"/>
    <x v="0"/>
    <x v="2"/>
    <n v="0"/>
    <n v="10.317399999999999"/>
  </r>
  <r>
    <x v="0"/>
    <x v="1"/>
    <x v="5"/>
    <x v="0"/>
    <x v="2"/>
    <n v="1.09E-2"/>
    <n v="19.448499999999999"/>
  </r>
  <r>
    <x v="0"/>
    <x v="1"/>
    <x v="6"/>
    <x v="0"/>
    <x v="2"/>
    <n v="6.8000000000000005E-2"/>
    <n v="32.588299999999997"/>
  </r>
  <r>
    <x v="0"/>
    <x v="2"/>
    <x v="7"/>
    <x v="0"/>
    <x v="2"/>
    <n v="0.18160000000000001"/>
    <n v="36.243200000000002"/>
  </r>
  <r>
    <x v="0"/>
    <x v="2"/>
    <x v="8"/>
    <x v="0"/>
    <x v="2"/>
    <n v="0.18540000000000001"/>
    <n v="0.38740000000000002"/>
  </r>
  <r>
    <x v="0"/>
    <x v="2"/>
    <x v="9"/>
    <x v="0"/>
    <x v="2"/>
    <n v="6.5000000000000002E-2"/>
    <n v="9.9000000000000005E-2"/>
  </r>
  <r>
    <x v="0"/>
    <x v="2"/>
    <x v="10"/>
    <x v="0"/>
    <x v="2"/>
    <n v="0.1061"/>
    <n v="0.89400000000000102"/>
  </r>
  <r>
    <x v="0"/>
    <x v="2"/>
    <x v="11"/>
    <x v="0"/>
    <x v="2"/>
    <n v="0.26190000000000002"/>
    <n v="0.49149999999999999"/>
  </r>
  <r>
    <x v="0"/>
    <x v="2"/>
    <x v="0"/>
    <x v="0"/>
    <x v="2"/>
    <n v="9.8900000000000002E-2"/>
    <n v="0.1489"/>
  </r>
  <r>
    <x v="0"/>
    <x v="2"/>
    <x v="1"/>
    <x v="0"/>
    <x v="2"/>
    <n v="0.13719999999999999"/>
    <n v="0.1522"/>
  </r>
  <r>
    <x v="0"/>
    <x v="2"/>
    <x v="2"/>
    <x v="0"/>
    <x v="2"/>
    <n v="0.06"/>
    <n v="0.06"/>
  </r>
  <r>
    <x v="0"/>
    <x v="2"/>
    <x v="3"/>
    <x v="0"/>
    <x v="2"/>
    <n v="7.0000000000000001E-3"/>
    <n v="0.01"/>
  </r>
  <r>
    <x v="0"/>
    <x v="2"/>
    <x v="4"/>
    <x v="0"/>
    <x v="2"/>
    <n v="1.6000000000000001E-3"/>
    <n v="8.0471000000000004"/>
  </r>
  <r>
    <x v="0"/>
    <x v="2"/>
    <x v="5"/>
    <x v="0"/>
    <x v="2"/>
    <n v="3.6400000000000002E-2"/>
    <n v="29.968699999999998"/>
  </r>
  <r>
    <x v="0"/>
    <x v="2"/>
    <x v="6"/>
    <x v="0"/>
    <x v="2"/>
    <n v="0"/>
    <n v="9.6738999999999997"/>
  </r>
  <r>
    <x v="0"/>
    <x v="5"/>
    <x v="8"/>
    <x v="0"/>
    <x v="3"/>
    <n v="23.1189"/>
    <n v="15.4124"/>
  </r>
  <r>
    <x v="0"/>
    <x v="5"/>
    <x v="9"/>
    <x v="0"/>
    <x v="3"/>
    <n v="225.4333"/>
    <n v="150.28899999999999"/>
  </r>
  <r>
    <x v="0"/>
    <x v="5"/>
    <x v="10"/>
    <x v="0"/>
    <x v="3"/>
    <n v="456.86450000000002"/>
    <n v="304.49599999999998"/>
  </r>
  <r>
    <x v="0"/>
    <x v="5"/>
    <x v="11"/>
    <x v="0"/>
    <x v="3"/>
    <n v="22.565300000000001"/>
    <n v="14.8452"/>
  </r>
  <r>
    <x v="0"/>
    <x v="5"/>
    <x v="4"/>
    <x v="0"/>
    <x v="3"/>
    <n v="9.5200000000000007E-2"/>
    <n v="5.6000000000000001E-2"/>
  </r>
  <r>
    <x v="0"/>
    <x v="0"/>
    <x v="9"/>
    <x v="0"/>
    <x v="3"/>
    <n v="4.2962999999999996"/>
    <n v="2.8639999999999999"/>
  </r>
  <r>
    <x v="0"/>
    <x v="0"/>
    <x v="10"/>
    <x v="0"/>
    <x v="3"/>
    <n v="4.9062000000000001"/>
    <n v="3.2711000000000001"/>
  </r>
  <r>
    <x v="0"/>
    <x v="0"/>
    <x v="0"/>
    <x v="0"/>
    <x v="3"/>
    <n v="4.1166999999999998"/>
    <n v="2.7448999999999999"/>
  </r>
  <r>
    <x v="0"/>
    <x v="0"/>
    <x v="1"/>
    <x v="0"/>
    <x v="3"/>
    <n v="8.4608000000000008"/>
    <n v="5.6402000000000001"/>
  </r>
  <r>
    <x v="0"/>
    <x v="1"/>
    <x v="10"/>
    <x v="0"/>
    <x v="3"/>
    <n v="1.8324"/>
    <n v="1.0782"/>
  </r>
  <r>
    <x v="0"/>
    <x v="1"/>
    <x v="11"/>
    <x v="0"/>
    <x v="3"/>
    <n v="7.8167"/>
    <n v="4.5975000000000001"/>
  </r>
  <r>
    <x v="0"/>
    <x v="1"/>
    <x v="0"/>
    <x v="0"/>
    <x v="3"/>
    <n v="3.8454000000000002"/>
    <n v="2.2612999999999999"/>
  </r>
  <r>
    <x v="0"/>
    <x v="1"/>
    <x v="1"/>
    <x v="0"/>
    <x v="3"/>
    <n v="0.44790000000000002"/>
    <n v="0.26340000000000002"/>
  </r>
  <r>
    <x v="0"/>
    <x v="1"/>
    <x v="2"/>
    <x v="0"/>
    <x v="3"/>
    <n v="0.7601"/>
    <n v="0.44679999999999997"/>
  </r>
  <r>
    <x v="0"/>
    <x v="2"/>
    <x v="9"/>
    <x v="0"/>
    <x v="3"/>
    <n v="12.667899999999999"/>
    <n v="7.4512999999999998"/>
  </r>
  <r>
    <x v="0"/>
    <x v="2"/>
    <x v="10"/>
    <x v="0"/>
    <x v="3"/>
    <n v="17.7089"/>
    <n v="10.416"/>
  </r>
  <r>
    <x v="0"/>
    <x v="2"/>
    <x v="11"/>
    <x v="0"/>
    <x v="3"/>
    <n v="116.5151"/>
    <n v="68.537899999999993"/>
  </r>
  <r>
    <x v="0"/>
    <x v="2"/>
    <x v="0"/>
    <x v="0"/>
    <x v="3"/>
    <n v="4.3794000000000004"/>
    <n v="2.5754000000000001"/>
  </r>
  <r>
    <x v="0"/>
    <x v="2"/>
    <x v="1"/>
    <x v="0"/>
    <x v="3"/>
    <n v="112.3245"/>
    <n v="66.071299999999994"/>
  </r>
  <r>
    <x v="0"/>
    <x v="2"/>
    <x v="2"/>
    <x v="0"/>
    <x v="3"/>
    <n v="352.5865"/>
    <n v="207.4015"/>
  </r>
  <r>
    <x v="0"/>
    <x v="2"/>
    <x v="3"/>
    <x v="0"/>
    <x v="3"/>
    <n v="47.415300000000002"/>
    <n v="27.890899999999998"/>
  </r>
  <r>
    <x v="0"/>
    <x v="3"/>
    <x v="9"/>
    <x v="0"/>
    <x v="4"/>
    <n v="498.38249999999999"/>
    <n v="425.96800000000002"/>
  </r>
  <r>
    <x v="0"/>
    <x v="3"/>
    <x v="10"/>
    <x v="0"/>
    <x v="4"/>
    <n v="829.57910000000004"/>
    <n v="709.0421"/>
  </r>
  <r>
    <x v="0"/>
    <x v="3"/>
    <x v="0"/>
    <x v="0"/>
    <x v="4"/>
    <n v="2.46E-2"/>
    <n v="2.1000000000000001E-2"/>
  </r>
  <r>
    <x v="0"/>
    <x v="3"/>
    <x v="1"/>
    <x v="0"/>
    <x v="4"/>
    <n v="3.5000000000000003E-2"/>
    <n v="0.03"/>
  </r>
  <r>
    <x v="0"/>
    <x v="3"/>
    <x v="3"/>
    <x v="0"/>
    <x v="4"/>
    <n v="102.2512"/>
    <n v="87.394199999999998"/>
  </r>
  <r>
    <x v="0"/>
    <x v="3"/>
    <x v="4"/>
    <x v="0"/>
    <x v="4"/>
    <n v="2.3599999999999999E-2"/>
    <n v="2.0299999999999999E-2"/>
  </r>
  <r>
    <x v="0"/>
    <x v="4"/>
    <x v="8"/>
    <x v="0"/>
    <x v="4"/>
    <n v="0.4153"/>
    <n v="0.35499999999999998"/>
  </r>
  <r>
    <x v="0"/>
    <x v="4"/>
    <x v="9"/>
    <x v="0"/>
    <x v="4"/>
    <n v="3.5000000000000001E-3"/>
    <n v="3.0000000000000001E-3"/>
  </r>
  <r>
    <x v="0"/>
    <x v="4"/>
    <x v="11"/>
    <x v="0"/>
    <x v="4"/>
    <n v="8.0000000000000002E-3"/>
    <n v="6.8999999999999999E-3"/>
  </r>
  <r>
    <x v="0"/>
    <x v="4"/>
    <x v="3"/>
    <x v="0"/>
    <x v="4"/>
    <n v="7.6E-3"/>
    <n v="6.4999999999999997E-3"/>
  </r>
  <r>
    <x v="0"/>
    <x v="4"/>
    <x v="4"/>
    <x v="0"/>
    <x v="4"/>
    <n v="1.03E-2"/>
    <n v="8.8000000000000005E-3"/>
  </r>
  <r>
    <x v="0"/>
    <x v="5"/>
    <x v="9"/>
    <x v="0"/>
    <x v="4"/>
    <n v="72.732900000000001"/>
    <n v="62.164900000000003"/>
  </r>
  <r>
    <x v="0"/>
    <x v="5"/>
    <x v="10"/>
    <x v="0"/>
    <x v="4"/>
    <n v="41.615900000000003"/>
    <n v="35.569299999999998"/>
  </r>
  <r>
    <x v="0"/>
    <x v="5"/>
    <x v="11"/>
    <x v="0"/>
    <x v="4"/>
    <n v="103.09739999999999"/>
    <n v="88.1173"/>
  </r>
  <r>
    <x v="0"/>
    <x v="5"/>
    <x v="0"/>
    <x v="0"/>
    <x v="4"/>
    <n v="31.1873"/>
    <n v="26.430099999999999"/>
  </r>
  <r>
    <x v="0"/>
    <x v="5"/>
    <x v="1"/>
    <x v="0"/>
    <x v="4"/>
    <n v="58.243499999999997"/>
    <n v="49.358800000000002"/>
  </r>
  <r>
    <x v="0"/>
    <x v="5"/>
    <x v="2"/>
    <x v="0"/>
    <x v="4"/>
    <n v="77.453100000000006"/>
    <n v="65.637600000000006"/>
  </r>
  <r>
    <x v="0"/>
    <x v="5"/>
    <x v="3"/>
    <x v="0"/>
    <x v="4"/>
    <n v="35.2652"/>
    <n v="29.885999999999999"/>
  </r>
  <r>
    <x v="0"/>
    <x v="5"/>
    <x v="4"/>
    <x v="0"/>
    <x v="4"/>
    <n v="5.8597999999999999"/>
    <n v="4.9663000000000004"/>
  </r>
  <r>
    <x v="0"/>
    <x v="5"/>
    <x v="5"/>
    <x v="0"/>
    <x v="4"/>
    <n v="1.0811999999999999"/>
    <n v="0.91620000000000001"/>
  </r>
  <r>
    <x v="0"/>
    <x v="0"/>
    <x v="8"/>
    <x v="0"/>
    <x v="4"/>
    <n v="41.122"/>
    <n v="35.146999999999998"/>
  </r>
  <r>
    <x v="0"/>
    <x v="0"/>
    <x v="9"/>
    <x v="0"/>
    <x v="4"/>
    <n v="0.12690000000000001"/>
    <n v="0.10730000000000001"/>
  </r>
  <r>
    <x v="0"/>
    <x v="0"/>
    <x v="10"/>
    <x v="0"/>
    <x v="4"/>
    <n v="0.3901"/>
    <n v="0.3327"/>
  </r>
  <r>
    <x v="0"/>
    <x v="0"/>
    <x v="4"/>
    <x v="0"/>
    <x v="4"/>
    <n v="1.8700000000000001E-2"/>
    <n v="1.6E-2"/>
  </r>
  <r>
    <x v="0"/>
    <x v="1"/>
    <x v="7"/>
    <x v="0"/>
    <x v="4"/>
    <n v="2.6711999999999998"/>
    <n v="2.2829999999999999"/>
  </r>
  <r>
    <x v="0"/>
    <x v="1"/>
    <x v="8"/>
    <x v="0"/>
    <x v="4"/>
    <n v="6.3681999999999999"/>
    <n v="5.4429999999999996"/>
  </r>
  <r>
    <x v="0"/>
    <x v="1"/>
    <x v="10"/>
    <x v="0"/>
    <x v="4"/>
    <n v="3.39E-2"/>
    <n v="2.9000000000000001E-2"/>
  </r>
  <r>
    <x v="0"/>
    <x v="1"/>
    <x v="0"/>
    <x v="0"/>
    <x v="4"/>
    <n v="2.1505000000000001"/>
    <n v="1.8380000000000001"/>
  </r>
  <r>
    <x v="0"/>
    <x v="1"/>
    <x v="4"/>
    <x v="0"/>
    <x v="4"/>
    <n v="2.9499999999999998E-2"/>
    <n v="2.5100000000000001E-2"/>
  </r>
  <r>
    <x v="0"/>
    <x v="1"/>
    <x v="5"/>
    <x v="0"/>
    <x v="4"/>
    <n v="8.3400000000000002E-2"/>
    <n v="7.1400000000000005E-2"/>
  </r>
  <r>
    <x v="0"/>
    <x v="1"/>
    <x v="6"/>
    <x v="0"/>
    <x v="4"/>
    <n v="24.1248"/>
    <n v="20.619399999999999"/>
  </r>
  <r>
    <x v="0"/>
    <x v="2"/>
    <x v="9"/>
    <x v="0"/>
    <x v="4"/>
    <n v="8.0999999999999996E-3"/>
    <n v="7.0000000000000001E-3"/>
  </r>
  <r>
    <x v="0"/>
    <x v="2"/>
    <x v="10"/>
    <x v="0"/>
    <x v="4"/>
    <n v="8.4099999999999994E-2"/>
    <n v="7.1900000000000006E-2"/>
  </r>
  <r>
    <x v="0"/>
    <x v="2"/>
    <x v="11"/>
    <x v="0"/>
    <x v="4"/>
    <n v="0.1226"/>
    <n v="0.10489999999999999"/>
  </r>
  <r>
    <x v="0"/>
    <x v="2"/>
    <x v="0"/>
    <x v="0"/>
    <x v="4"/>
    <n v="4.1000000000000003E-3"/>
    <n v="3.5000000000000001E-3"/>
  </r>
  <r>
    <x v="0"/>
    <x v="2"/>
    <x v="1"/>
    <x v="0"/>
    <x v="4"/>
    <n v="1.1000000000000001E-3"/>
    <n v="1E-3"/>
  </r>
  <r>
    <x v="0"/>
    <x v="2"/>
    <x v="4"/>
    <x v="0"/>
    <x v="4"/>
    <n v="2.6800000000000001E-2"/>
    <n v="2.29E-2"/>
  </r>
  <r>
    <x v="0"/>
    <x v="2"/>
    <x v="5"/>
    <x v="0"/>
    <x v="4"/>
    <n v="3.1E-2"/>
    <n v="2.6499999999999999E-2"/>
  </r>
  <r>
    <x v="0"/>
    <x v="3"/>
    <x v="0"/>
    <x v="0"/>
    <x v="5"/>
    <n v="1.9699999999999999E-2"/>
    <n v="1.9699999999999999E-2"/>
  </r>
  <r>
    <x v="0"/>
    <x v="5"/>
    <x v="7"/>
    <x v="0"/>
    <x v="5"/>
    <n v="5.0000000000000001E-3"/>
    <n v="5.0000000000000001E-3"/>
  </r>
  <r>
    <x v="0"/>
    <x v="5"/>
    <x v="9"/>
    <x v="0"/>
    <x v="5"/>
    <n v="0.32"/>
    <n v="0.32"/>
  </r>
  <r>
    <x v="0"/>
    <x v="5"/>
    <x v="4"/>
    <x v="0"/>
    <x v="5"/>
    <n v="4.3999999999999997E-2"/>
    <n v="4.3999999999999997E-2"/>
  </r>
  <r>
    <x v="0"/>
    <x v="0"/>
    <x v="11"/>
    <x v="0"/>
    <x v="5"/>
    <n v="0.08"/>
    <n v="0.08"/>
  </r>
  <r>
    <x v="0"/>
    <x v="2"/>
    <x v="1"/>
    <x v="0"/>
    <x v="5"/>
    <n v="0.04"/>
    <n v="0.04"/>
  </r>
  <r>
    <x v="0"/>
    <x v="3"/>
    <x v="7"/>
    <x v="0"/>
    <x v="6"/>
    <n v="37.596800000000002"/>
    <n v="14.4603"/>
  </r>
  <r>
    <x v="0"/>
    <x v="3"/>
    <x v="8"/>
    <x v="0"/>
    <x v="6"/>
    <n v="830.56380000000001"/>
    <n v="319.44760000000002"/>
  </r>
  <r>
    <x v="0"/>
    <x v="3"/>
    <x v="9"/>
    <x v="0"/>
    <x v="6"/>
    <n v="356.40140000000002"/>
    <n v="137.0772"/>
  </r>
  <r>
    <x v="0"/>
    <x v="3"/>
    <x v="10"/>
    <x v="0"/>
    <x v="6"/>
    <n v="484.77530000000002"/>
    <n v="186.45240000000001"/>
  </r>
  <r>
    <x v="0"/>
    <x v="3"/>
    <x v="11"/>
    <x v="0"/>
    <x v="6"/>
    <n v="533.62030000000004"/>
    <n v="205.2389"/>
  </r>
  <r>
    <x v="0"/>
    <x v="3"/>
    <x v="0"/>
    <x v="0"/>
    <x v="6"/>
    <n v="325.06150000000002"/>
    <n v="125.02330000000001"/>
  </r>
  <r>
    <x v="0"/>
    <x v="3"/>
    <x v="1"/>
    <x v="0"/>
    <x v="6"/>
    <n v="1121.5257999999999"/>
    <n v="431.35599999999999"/>
  </r>
  <r>
    <x v="0"/>
    <x v="3"/>
    <x v="2"/>
    <x v="0"/>
    <x v="6"/>
    <n v="853.26419999999996"/>
    <n v="328.17860000000002"/>
  </r>
  <r>
    <x v="0"/>
    <x v="3"/>
    <x v="4"/>
    <x v="0"/>
    <x v="6"/>
    <n v="686.94500000000005"/>
    <n v="264.2099"/>
  </r>
  <r>
    <x v="0"/>
    <x v="3"/>
    <x v="5"/>
    <x v="0"/>
    <x v="6"/>
    <n v="676.85770000000002"/>
    <n v="260.3295"/>
  </r>
  <r>
    <x v="0"/>
    <x v="3"/>
    <x v="6"/>
    <x v="0"/>
    <x v="6"/>
    <n v="308.35210000000001"/>
    <n v="118.5971"/>
  </r>
  <r>
    <x v="0"/>
    <x v="4"/>
    <x v="8"/>
    <x v="0"/>
    <x v="6"/>
    <n v="285.42399999999998"/>
    <n v="109.7783"/>
  </r>
  <r>
    <x v="0"/>
    <x v="4"/>
    <x v="9"/>
    <x v="0"/>
    <x v="6"/>
    <n v="642.70320000000004"/>
    <n v="247.19380000000001"/>
  </r>
  <r>
    <x v="0"/>
    <x v="4"/>
    <x v="10"/>
    <x v="0"/>
    <x v="6"/>
    <n v="505.49959999999999"/>
    <n v="194.42320000000001"/>
  </r>
  <r>
    <x v="0"/>
    <x v="4"/>
    <x v="11"/>
    <x v="0"/>
    <x v="6"/>
    <n v="283.09039999999999"/>
    <n v="108.8806"/>
  </r>
  <r>
    <x v="0"/>
    <x v="4"/>
    <x v="0"/>
    <x v="0"/>
    <x v="6"/>
    <n v="914.00139999999999"/>
    <n v="351.53899999999999"/>
  </r>
  <r>
    <x v="0"/>
    <x v="4"/>
    <x v="1"/>
    <x v="0"/>
    <x v="6"/>
    <n v="427.42009999999999"/>
    <n v="164.39269999999999"/>
  </r>
  <r>
    <x v="0"/>
    <x v="4"/>
    <x v="2"/>
    <x v="0"/>
    <x v="6"/>
    <n v="1047.1894"/>
    <n v="402.76499999999999"/>
  </r>
  <r>
    <x v="0"/>
    <x v="4"/>
    <x v="3"/>
    <x v="0"/>
    <x v="6"/>
    <n v="543.87440000000004"/>
    <n v="209.1824"/>
  </r>
  <r>
    <x v="0"/>
    <x v="4"/>
    <x v="4"/>
    <x v="0"/>
    <x v="6"/>
    <n v="757.47429999999997"/>
    <n v="291.33609999999999"/>
  </r>
  <r>
    <x v="0"/>
    <x v="4"/>
    <x v="5"/>
    <x v="0"/>
    <x v="6"/>
    <n v="747.87649999999996"/>
    <n v="271.09899999999999"/>
  </r>
  <r>
    <x v="0"/>
    <x v="4"/>
    <x v="6"/>
    <x v="0"/>
    <x v="6"/>
    <n v="720.45439999999996"/>
    <n v="253.68100000000001"/>
  </r>
  <r>
    <x v="0"/>
    <x v="5"/>
    <x v="8"/>
    <x v="0"/>
    <x v="6"/>
    <n v="400.77409999999998"/>
    <n v="141.11779999999999"/>
  </r>
  <r>
    <x v="0"/>
    <x v="5"/>
    <x v="9"/>
    <x v="0"/>
    <x v="6"/>
    <n v="624.48119999999994"/>
    <n v="219.99010000000001"/>
  </r>
  <r>
    <x v="0"/>
    <x v="5"/>
    <x v="10"/>
    <x v="0"/>
    <x v="6"/>
    <n v="285.24079999999998"/>
    <n v="109.7076"/>
  </r>
  <r>
    <x v="0"/>
    <x v="5"/>
    <x v="11"/>
    <x v="0"/>
    <x v="6"/>
    <n v="706.63649999999996"/>
    <n v="271.7826"/>
  </r>
  <r>
    <x v="0"/>
    <x v="5"/>
    <x v="0"/>
    <x v="0"/>
    <x v="6"/>
    <n v="614.79110000000003"/>
    <n v="216.47569999999999"/>
  </r>
  <r>
    <x v="0"/>
    <x v="5"/>
    <x v="1"/>
    <x v="0"/>
    <x v="6"/>
    <n v="1042.6719000000001"/>
    <n v="367.1379"/>
  </r>
  <r>
    <x v="0"/>
    <x v="5"/>
    <x v="2"/>
    <x v="0"/>
    <x v="6"/>
    <n v="973.15570000000002"/>
    <n v="342.66070000000002"/>
  </r>
  <r>
    <x v="0"/>
    <x v="5"/>
    <x v="3"/>
    <x v="0"/>
    <x v="6"/>
    <n v="852.92809999999997"/>
    <n v="300.3272"/>
  </r>
  <r>
    <x v="0"/>
    <x v="5"/>
    <x v="4"/>
    <x v="0"/>
    <x v="6"/>
    <n v="861.01829999999995"/>
    <n v="303.17509999999999"/>
  </r>
  <r>
    <x v="0"/>
    <x v="5"/>
    <x v="5"/>
    <x v="0"/>
    <x v="6"/>
    <n v="599.39380000000006"/>
    <n v="211.0538"/>
  </r>
  <r>
    <x v="0"/>
    <x v="5"/>
    <x v="6"/>
    <x v="0"/>
    <x v="6"/>
    <n v="701.87310000000002"/>
    <n v="247.1386"/>
  </r>
  <r>
    <x v="0"/>
    <x v="0"/>
    <x v="8"/>
    <x v="0"/>
    <x v="6"/>
    <n v="1156.6619000000001"/>
    <n v="444.87"/>
  </r>
  <r>
    <x v="0"/>
    <x v="0"/>
    <x v="9"/>
    <x v="0"/>
    <x v="6"/>
    <n v="602.30859999999996"/>
    <n v="212.0804"/>
  </r>
  <r>
    <x v="0"/>
    <x v="0"/>
    <x v="10"/>
    <x v="0"/>
    <x v="6"/>
    <n v="809.52319999999997"/>
    <n v="285.04320000000001"/>
  </r>
  <r>
    <x v="0"/>
    <x v="0"/>
    <x v="11"/>
    <x v="0"/>
    <x v="6"/>
    <n v="650.95590000000004"/>
    <n v="229.21"/>
  </r>
  <r>
    <x v="0"/>
    <x v="0"/>
    <x v="0"/>
    <x v="0"/>
    <x v="6"/>
    <n v="848.02880000000005"/>
    <n v="298.6019"/>
  </r>
  <r>
    <x v="0"/>
    <x v="0"/>
    <x v="1"/>
    <x v="0"/>
    <x v="6"/>
    <n v="1166.9095"/>
    <n v="410.8836"/>
  </r>
  <r>
    <x v="0"/>
    <x v="0"/>
    <x v="2"/>
    <x v="0"/>
    <x v="6"/>
    <n v="1015.598"/>
    <n v="357.60509999999999"/>
  </r>
  <r>
    <x v="0"/>
    <x v="0"/>
    <x v="3"/>
    <x v="0"/>
    <x v="6"/>
    <n v="1026.838"/>
    <n v="361.56259999999997"/>
  </r>
  <r>
    <x v="0"/>
    <x v="0"/>
    <x v="4"/>
    <x v="0"/>
    <x v="6"/>
    <n v="941.43579999999997"/>
    <n v="331.49149999999997"/>
  </r>
  <r>
    <x v="0"/>
    <x v="0"/>
    <x v="5"/>
    <x v="0"/>
    <x v="6"/>
    <n v="1047.0957000000001"/>
    <n v="368.69580000000002"/>
  </r>
  <r>
    <x v="0"/>
    <x v="0"/>
    <x v="6"/>
    <x v="0"/>
    <x v="6"/>
    <n v="47.335000000000001"/>
    <n v="16.667100000000001"/>
  </r>
  <r>
    <x v="0"/>
    <x v="1"/>
    <x v="7"/>
    <x v="0"/>
    <x v="6"/>
    <n v="336.44990000000001"/>
    <n v="129.40389999999999"/>
  </r>
  <r>
    <x v="0"/>
    <x v="1"/>
    <x v="8"/>
    <x v="0"/>
    <x v="6"/>
    <n v="802.14739999999995"/>
    <n v="308.5181"/>
  </r>
  <r>
    <x v="0"/>
    <x v="1"/>
    <x v="9"/>
    <x v="0"/>
    <x v="6"/>
    <n v="691.46759999999995"/>
    <n v="243.47470000000001"/>
  </r>
  <r>
    <x v="0"/>
    <x v="1"/>
    <x v="10"/>
    <x v="0"/>
    <x v="6"/>
    <n v="1131.1159"/>
    <n v="398.2801"/>
  </r>
  <r>
    <x v="0"/>
    <x v="1"/>
    <x v="11"/>
    <x v="0"/>
    <x v="6"/>
    <n v="832.95069999999998"/>
    <n v="293.29250000000002"/>
  </r>
  <r>
    <x v="0"/>
    <x v="1"/>
    <x v="0"/>
    <x v="0"/>
    <x v="6"/>
    <n v="1322.5504000000001"/>
    <n v="465.68709999999999"/>
  </r>
  <r>
    <x v="0"/>
    <x v="1"/>
    <x v="1"/>
    <x v="0"/>
    <x v="6"/>
    <n v="1742.4477999999999"/>
    <n v="613.53779999999995"/>
  </r>
  <r>
    <x v="0"/>
    <x v="1"/>
    <x v="2"/>
    <x v="0"/>
    <x v="6"/>
    <n v="1145.5785000000001"/>
    <n v="403.37180000000001"/>
  </r>
  <r>
    <x v="0"/>
    <x v="1"/>
    <x v="3"/>
    <x v="0"/>
    <x v="6"/>
    <n v="878.09820000000002"/>
    <n v="309.18759999999997"/>
  </r>
  <r>
    <x v="0"/>
    <x v="1"/>
    <x v="4"/>
    <x v="0"/>
    <x v="6"/>
    <n v="828.04489999999998"/>
    <n v="291.56220000000002"/>
  </r>
  <r>
    <x v="0"/>
    <x v="1"/>
    <x v="5"/>
    <x v="0"/>
    <x v="6"/>
    <n v="463.51780000000002"/>
    <n v="163.20930000000001"/>
  </r>
  <r>
    <x v="0"/>
    <x v="1"/>
    <x v="6"/>
    <x v="0"/>
    <x v="6"/>
    <n v="1185.4301"/>
    <n v="417.40339999999998"/>
  </r>
  <r>
    <x v="0"/>
    <x v="2"/>
    <x v="7"/>
    <x v="0"/>
    <x v="6"/>
    <n v="170.8492"/>
    <n v="60.157800000000002"/>
  </r>
  <r>
    <x v="0"/>
    <x v="2"/>
    <x v="8"/>
    <x v="0"/>
    <x v="6"/>
    <n v="1014.0596"/>
    <n v="357.06130000000002"/>
  </r>
  <r>
    <x v="0"/>
    <x v="2"/>
    <x v="9"/>
    <x v="0"/>
    <x v="6"/>
    <n v="1360.1663000000001"/>
    <n v="478.92939999999999"/>
  </r>
  <r>
    <x v="0"/>
    <x v="2"/>
    <x v="10"/>
    <x v="0"/>
    <x v="6"/>
    <n v="525.49009999999998"/>
    <n v="185.0301"/>
  </r>
  <r>
    <x v="0"/>
    <x v="2"/>
    <x v="11"/>
    <x v="0"/>
    <x v="6"/>
    <n v="1126.8330000000001"/>
    <n v="396.77"/>
  </r>
  <r>
    <x v="0"/>
    <x v="3"/>
    <x v="7"/>
    <x v="0"/>
    <x v="7"/>
    <n v="12.3505"/>
    <n v="4.75"/>
  </r>
  <r>
    <x v="0"/>
    <x v="3"/>
    <x v="8"/>
    <x v="0"/>
    <x v="7"/>
    <n v="272.84019999999998"/>
    <n v="104.9388"/>
  </r>
  <r>
    <x v="0"/>
    <x v="3"/>
    <x v="9"/>
    <x v="0"/>
    <x v="7"/>
    <n v="116.93980000000001"/>
    <n v="44.976700000000001"/>
  </r>
  <r>
    <x v="0"/>
    <x v="3"/>
    <x v="10"/>
    <x v="0"/>
    <x v="7"/>
    <n v="159.0615"/>
    <n v="61.177599999999998"/>
  </r>
  <r>
    <x v="0"/>
    <x v="3"/>
    <x v="11"/>
    <x v="0"/>
    <x v="7"/>
    <n v="360.41300000000001"/>
    <n v="138.62039999999999"/>
  </r>
  <r>
    <x v="0"/>
    <x v="3"/>
    <x v="0"/>
    <x v="0"/>
    <x v="7"/>
    <n v="122.3758"/>
    <n v="47.067599999999999"/>
  </r>
  <r>
    <x v="0"/>
    <x v="3"/>
    <x v="1"/>
    <x v="0"/>
    <x v="7"/>
    <n v="36.893300000000004"/>
    <n v="14.1897"/>
  </r>
  <r>
    <x v="0"/>
    <x v="3"/>
    <x v="2"/>
    <x v="0"/>
    <x v="7"/>
    <n v="230.02279999999999"/>
    <n v="88.470399999999998"/>
  </r>
  <r>
    <x v="0"/>
    <x v="3"/>
    <x v="4"/>
    <x v="0"/>
    <x v="7"/>
    <n v="204.98589999999999"/>
    <n v="78.840699999999998"/>
  </r>
  <r>
    <x v="0"/>
    <x v="3"/>
    <x v="5"/>
    <x v="0"/>
    <x v="7"/>
    <n v="274.43439999999998"/>
    <n v="105.5517"/>
  </r>
  <r>
    <x v="0"/>
    <x v="3"/>
    <x v="6"/>
    <x v="0"/>
    <x v="7"/>
    <n v="149.81559999999999"/>
    <n v="57.621400000000001"/>
  </r>
  <r>
    <x v="0"/>
    <x v="4"/>
    <x v="8"/>
    <x v="0"/>
    <x v="7"/>
    <n v="78.180099999999996"/>
    <n v="30.069199999999999"/>
  </r>
  <r>
    <x v="0"/>
    <x v="4"/>
    <x v="9"/>
    <x v="0"/>
    <x v="7"/>
    <n v="176.0427"/>
    <n v="67.7089"/>
  </r>
  <r>
    <x v="0"/>
    <x v="4"/>
    <x v="10"/>
    <x v="0"/>
    <x v="7"/>
    <n v="183.05029999999999"/>
    <n v="70.403899999999993"/>
  </r>
  <r>
    <x v="0"/>
    <x v="4"/>
    <x v="11"/>
    <x v="0"/>
    <x v="7"/>
    <n v="102.5121"/>
    <n v="39.427799999999998"/>
  </r>
  <r>
    <x v="0"/>
    <x v="4"/>
    <x v="0"/>
    <x v="0"/>
    <x v="7"/>
    <n v="353.34100000000001"/>
    <n v="135.90039999999999"/>
  </r>
  <r>
    <x v="0"/>
    <x v="4"/>
    <x v="1"/>
    <x v="0"/>
    <x v="7"/>
    <n v="119.74039999999999"/>
    <n v="46.054200000000002"/>
  </r>
  <r>
    <x v="0"/>
    <x v="4"/>
    <x v="2"/>
    <x v="0"/>
    <x v="7"/>
    <n v="285.2484"/>
    <n v="109.7111"/>
  </r>
  <r>
    <x v="0"/>
    <x v="4"/>
    <x v="3"/>
    <x v="0"/>
    <x v="7"/>
    <n v="142.97659999999999"/>
    <n v="54.9908"/>
  </r>
  <r>
    <x v="0"/>
    <x v="4"/>
    <x v="4"/>
    <x v="0"/>
    <x v="7"/>
    <n v="198.6574"/>
    <n v="76.406800000000004"/>
  </r>
  <r>
    <x v="0"/>
    <x v="4"/>
    <x v="5"/>
    <x v="0"/>
    <x v="7"/>
    <n v="238.72880000000001"/>
    <n v="90.5411"/>
  </r>
  <r>
    <x v="0"/>
    <x v="4"/>
    <x v="6"/>
    <x v="0"/>
    <x v="7"/>
    <n v="249.22110000000001"/>
    <n v="94.045500000000004"/>
  </r>
  <r>
    <x v="0"/>
    <x v="5"/>
    <x v="8"/>
    <x v="0"/>
    <x v="7"/>
    <n v="83.831599999999995"/>
    <n v="31.634799999999998"/>
  </r>
  <r>
    <x v="0"/>
    <x v="5"/>
    <x v="9"/>
    <x v="0"/>
    <x v="7"/>
    <n v="129.96510000000001"/>
    <n v="49.043399999999998"/>
  </r>
  <r>
    <x v="0"/>
    <x v="5"/>
    <x v="10"/>
    <x v="0"/>
    <x v="7"/>
    <n v="3.3504"/>
    <n v="1.2882"/>
  </r>
  <r>
    <x v="0"/>
    <x v="5"/>
    <x v="11"/>
    <x v="0"/>
    <x v="7"/>
    <n v="8.3005999999999993"/>
    <n v="3.1916000000000002"/>
  </r>
  <r>
    <x v="0"/>
    <x v="0"/>
    <x v="0"/>
    <x v="0"/>
    <x v="7"/>
    <n v="60.734499999999997"/>
    <n v="22.918700000000001"/>
  </r>
  <r>
    <x v="0"/>
    <x v="0"/>
    <x v="1"/>
    <x v="0"/>
    <x v="7"/>
    <n v="124.8186"/>
    <n v="47.101300000000002"/>
  </r>
  <r>
    <x v="0"/>
    <x v="1"/>
    <x v="2"/>
    <x v="0"/>
    <x v="7"/>
    <n v="72.156000000000006"/>
    <n v="27.227799999999998"/>
  </r>
  <r>
    <x v="0"/>
    <x v="1"/>
    <x v="3"/>
    <x v="0"/>
    <x v="7"/>
    <n v="81.620400000000004"/>
    <n v="30.798999999999999"/>
  </r>
  <r>
    <x v="0"/>
    <x v="1"/>
    <x v="4"/>
    <x v="0"/>
    <x v="7"/>
    <n v="115.9115"/>
    <n v="43.737299999999998"/>
  </r>
  <r>
    <x v="0"/>
    <x v="1"/>
    <x v="5"/>
    <x v="0"/>
    <x v="7"/>
    <n v="114.3951"/>
    <n v="43.167099999999998"/>
  </r>
  <r>
    <x v="0"/>
    <x v="1"/>
    <x v="6"/>
    <x v="0"/>
    <x v="7"/>
    <n v="243.32759999999999"/>
    <n v="91.820099999999996"/>
  </r>
  <r>
    <x v="0"/>
    <x v="2"/>
    <x v="7"/>
    <x v="0"/>
    <x v="7"/>
    <n v="38.4328"/>
    <n v="14.5025"/>
  </r>
  <r>
    <x v="0"/>
    <x v="2"/>
    <x v="8"/>
    <x v="0"/>
    <x v="7"/>
    <n v="228.1155"/>
    <n v="86.079400000000007"/>
  </r>
  <r>
    <x v="0"/>
    <x v="2"/>
    <x v="9"/>
    <x v="0"/>
    <x v="7"/>
    <n v="294.64120000000003"/>
    <n v="111.1829"/>
  </r>
  <r>
    <x v="0"/>
    <x v="2"/>
    <x v="10"/>
    <x v="0"/>
    <x v="7"/>
    <n v="110.26"/>
    <n v="41.606200000000001"/>
  </r>
  <r>
    <x v="0"/>
    <x v="2"/>
    <x v="11"/>
    <x v="0"/>
    <x v="7"/>
    <n v="2.0160999999999998"/>
    <n v="0.76080000000000003"/>
  </r>
  <r>
    <x v="0"/>
    <x v="2"/>
    <x v="1"/>
    <x v="0"/>
    <x v="7"/>
    <n v="145.28829999999999"/>
    <n v="54.824800000000003"/>
  </r>
  <r>
    <x v="0"/>
    <x v="2"/>
    <x v="2"/>
    <x v="0"/>
    <x v="7"/>
    <n v="133.79300000000001"/>
    <n v="50.487200000000001"/>
  </r>
  <r>
    <x v="0"/>
    <x v="2"/>
    <x v="1"/>
    <x v="0"/>
    <x v="8"/>
    <n v="695.5104"/>
    <n v="244.89689999999999"/>
  </r>
  <r>
    <x v="0"/>
    <x v="2"/>
    <x v="2"/>
    <x v="0"/>
    <x v="8"/>
    <n v="1152.6660999999999"/>
    <n v="402.13490000000002"/>
  </r>
  <r>
    <x v="0"/>
    <x v="1"/>
    <x v="1"/>
    <x v="0"/>
    <x v="9"/>
    <n v="0"/>
    <n v="2.2700000000000001E-2"/>
  </r>
  <r>
    <x v="0"/>
    <x v="1"/>
    <x v="2"/>
    <x v="0"/>
    <x v="9"/>
    <n v="0"/>
    <n v="3.8600000000000002E-2"/>
  </r>
  <r>
    <x v="0"/>
    <x v="2"/>
    <x v="10"/>
    <x v="0"/>
    <x v="9"/>
    <n v="0"/>
    <n v="8.9499999999999996E-2"/>
  </r>
  <r>
    <x v="0"/>
    <x v="2"/>
    <x v="11"/>
    <x v="0"/>
    <x v="9"/>
    <n v="0"/>
    <n v="0.16270000000000001"/>
  </r>
  <r>
    <x v="0"/>
    <x v="2"/>
    <x v="0"/>
    <x v="0"/>
    <x v="9"/>
    <n v="0"/>
    <n v="4.0599999999999997E-2"/>
  </r>
  <r>
    <x v="0"/>
    <x v="3"/>
    <x v="7"/>
    <x v="0"/>
    <x v="10"/>
    <n v="6.2100000000000002E-2"/>
    <n v="3.6600000000000001E-2"/>
  </r>
  <r>
    <x v="0"/>
    <x v="3"/>
    <x v="8"/>
    <x v="0"/>
    <x v="10"/>
    <n v="4.4200000000000003E-2"/>
    <n v="2.5999999999999999E-2"/>
  </r>
  <r>
    <x v="0"/>
    <x v="3"/>
    <x v="10"/>
    <x v="0"/>
    <x v="10"/>
    <n v="0.4385"/>
    <n v="0.2581"/>
  </r>
  <r>
    <x v="0"/>
    <x v="3"/>
    <x v="11"/>
    <x v="0"/>
    <x v="10"/>
    <n v="7.5949999999999998"/>
    <n v="5.05"/>
  </r>
  <r>
    <x v="0"/>
    <x v="3"/>
    <x v="0"/>
    <x v="0"/>
    <x v="10"/>
    <n v="67.641099999999994"/>
    <n v="44.546399999999998"/>
  </r>
  <r>
    <x v="0"/>
    <x v="3"/>
    <x v="1"/>
    <x v="0"/>
    <x v="10"/>
    <n v="7.8173000000000004"/>
    <n v="5.1273"/>
  </r>
  <r>
    <x v="0"/>
    <x v="3"/>
    <x v="2"/>
    <x v="0"/>
    <x v="10"/>
    <n v="0.12559999999999999"/>
    <n v="7.3899999999999993E-2"/>
  </r>
  <r>
    <x v="0"/>
    <x v="3"/>
    <x v="3"/>
    <x v="0"/>
    <x v="10"/>
    <n v="6.4000000000000003E-3"/>
    <n v="3.7000000000000002E-3"/>
  </r>
  <r>
    <x v="0"/>
    <x v="3"/>
    <x v="4"/>
    <x v="0"/>
    <x v="10"/>
    <n v="7.0000000000000001E-3"/>
    <n v="4.1999999999999997E-3"/>
  </r>
  <r>
    <x v="0"/>
    <x v="3"/>
    <x v="6"/>
    <x v="0"/>
    <x v="10"/>
    <n v="1.95E-2"/>
    <n v="1.15E-2"/>
  </r>
  <r>
    <x v="0"/>
    <x v="4"/>
    <x v="8"/>
    <x v="0"/>
    <x v="10"/>
    <n v="3.0300000000000001E-2"/>
    <n v="0.02"/>
  </r>
  <r>
    <x v="0"/>
    <x v="4"/>
    <x v="9"/>
    <x v="0"/>
    <x v="10"/>
    <n v="0.55840000000000001"/>
    <n v="0.32850000000000001"/>
  </r>
  <r>
    <x v="0"/>
    <x v="4"/>
    <x v="10"/>
    <x v="0"/>
    <x v="10"/>
    <n v="32.4529"/>
    <n v="21.630299999999998"/>
  </r>
  <r>
    <x v="0"/>
    <x v="4"/>
    <x v="11"/>
    <x v="0"/>
    <x v="10"/>
    <n v="751.15499999999997"/>
    <n v="500.77"/>
  </r>
  <r>
    <x v="0"/>
    <x v="4"/>
    <x v="0"/>
    <x v="0"/>
    <x v="10"/>
    <n v="896.1508"/>
    <n v="597.43389999999999"/>
  </r>
  <r>
    <x v="0"/>
    <x v="4"/>
    <x v="1"/>
    <x v="0"/>
    <x v="10"/>
    <n v="812.69600000000003"/>
    <n v="539.94730000000004"/>
  </r>
  <r>
    <x v="0"/>
    <x v="4"/>
    <x v="2"/>
    <x v="0"/>
    <x v="10"/>
    <n v="905.8931"/>
    <n v="596.01589999999999"/>
  </r>
  <r>
    <x v="0"/>
    <x v="4"/>
    <x v="3"/>
    <x v="0"/>
    <x v="10"/>
    <n v="960.97550000000001"/>
    <n v="632.22"/>
  </r>
  <r>
    <x v="0"/>
    <x v="4"/>
    <x v="4"/>
    <x v="0"/>
    <x v="10"/>
    <n v="737.77650000000006"/>
    <n v="485.4622"/>
  </r>
  <r>
    <x v="0"/>
    <x v="4"/>
    <x v="5"/>
    <x v="0"/>
    <x v="10"/>
    <n v="532.38699999999994"/>
    <n v="352.56810000000002"/>
  </r>
  <r>
    <x v="0"/>
    <x v="4"/>
    <x v="6"/>
    <x v="0"/>
    <x v="10"/>
    <n v="793.58849999999995"/>
    <n v="529.03639999999996"/>
  </r>
  <r>
    <x v="0"/>
    <x v="5"/>
    <x v="7"/>
    <x v="0"/>
    <x v="10"/>
    <n v="7.4099999999999999E-2"/>
    <n v="4.36E-2"/>
  </r>
  <r>
    <x v="0"/>
    <x v="5"/>
    <x v="8"/>
    <x v="0"/>
    <x v="10"/>
    <n v="0.1802"/>
    <n v="0.1079"/>
  </r>
  <r>
    <x v="0"/>
    <x v="5"/>
    <x v="9"/>
    <x v="0"/>
    <x v="10"/>
    <n v="0.64280000000000004"/>
    <n v="0.3785"/>
  </r>
  <r>
    <x v="0"/>
    <x v="5"/>
    <x v="10"/>
    <x v="0"/>
    <x v="10"/>
    <n v="2.3893"/>
    <n v="1.4056999999999999"/>
  </r>
  <r>
    <x v="0"/>
    <x v="5"/>
    <x v="11"/>
    <x v="0"/>
    <x v="10"/>
    <n v="140.02180000000001"/>
    <n v="93.060299999999998"/>
  </r>
  <r>
    <x v="0"/>
    <x v="5"/>
    <x v="0"/>
    <x v="0"/>
    <x v="10"/>
    <n v="804.69500000000005"/>
    <n v="536.45510000000002"/>
  </r>
  <r>
    <x v="0"/>
    <x v="5"/>
    <x v="1"/>
    <x v="0"/>
    <x v="10"/>
    <n v="922.15800000000002"/>
    <n v="614.51379999999995"/>
  </r>
  <r>
    <x v="0"/>
    <x v="5"/>
    <x v="2"/>
    <x v="0"/>
    <x v="10"/>
    <n v="692.88260000000002"/>
    <n v="461.86689999999999"/>
  </r>
  <r>
    <x v="0"/>
    <x v="5"/>
    <x v="3"/>
    <x v="0"/>
    <x v="10"/>
    <n v="836.3048"/>
    <n v="557.39790000000005"/>
  </r>
  <r>
    <x v="0"/>
    <x v="5"/>
    <x v="4"/>
    <x v="0"/>
    <x v="10"/>
    <n v="107.4974"/>
    <n v="71.657899999999998"/>
  </r>
  <r>
    <x v="0"/>
    <x v="5"/>
    <x v="5"/>
    <x v="0"/>
    <x v="10"/>
    <n v="0.69020000000000004"/>
    <n v="0.40600000000000003"/>
  </r>
  <r>
    <x v="0"/>
    <x v="5"/>
    <x v="6"/>
    <x v="0"/>
    <x v="10"/>
    <n v="0.2823"/>
    <n v="0.16619999999999999"/>
  </r>
  <r>
    <x v="0"/>
    <x v="0"/>
    <x v="7"/>
    <x v="0"/>
    <x v="10"/>
    <n v="2.2000000000000001E-3"/>
    <n v="1.2999999999999999E-3"/>
  </r>
  <r>
    <x v="0"/>
    <x v="0"/>
    <x v="9"/>
    <x v="0"/>
    <x v="10"/>
    <n v="2.0851999999999999"/>
    <n v="1.2267999999999999"/>
  </r>
  <r>
    <x v="0"/>
    <x v="0"/>
    <x v="10"/>
    <x v="0"/>
    <x v="10"/>
    <n v="2.7038000000000002"/>
    <n v="1.5906"/>
  </r>
  <r>
    <x v="0"/>
    <x v="0"/>
    <x v="11"/>
    <x v="0"/>
    <x v="10"/>
    <n v="2.4941"/>
    <n v="1.4674"/>
  </r>
  <r>
    <x v="0"/>
    <x v="0"/>
    <x v="0"/>
    <x v="0"/>
    <x v="10"/>
    <n v="198.30420000000001"/>
    <n v="131.87190000000001"/>
  </r>
  <r>
    <x v="0"/>
    <x v="0"/>
    <x v="1"/>
    <x v="0"/>
    <x v="10"/>
    <n v="855.52459999999996"/>
    <n v="570.33540000000005"/>
  </r>
  <r>
    <x v="0"/>
    <x v="0"/>
    <x v="2"/>
    <x v="0"/>
    <x v="10"/>
    <n v="923.7568"/>
    <n v="615.80970000000002"/>
  </r>
  <r>
    <x v="0"/>
    <x v="0"/>
    <x v="3"/>
    <x v="0"/>
    <x v="10"/>
    <n v="530.39840000000004"/>
    <n v="353.47309999999999"/>
  </r>
  <r>
    <x v="0"/>
    <x v="0"/>
    <x v="4"/>
    <x v="0"/>
    <x v="10"/>
    <n v="65.137100000000004"/>
    <n v="43.272399999999998"/>
  </r>
  <r>
    <x v="0"/>
    <x v="0"/>
    <x v="5"/>
    <x v="0"/>
    <x v="10"/>
    <n v="425.26"/>
    <n v="283.49250000000001"/>
  </r>
  <r>
    <x v="0"/>
    <x v="0"/>
    <x v="6"/>
    <x v="0"/>
    <x v="10"/>
    <n v="460.0761"/>
    <n v="306.69560000000001"/>
  </r>
  <r>
    <x v="0"/>
    <x v="1"/>
    <x v="7"/>
    <x v="0"/>
    <x v="10"/>
    <n v="640.56590000000006"/>
    <n v="426.99930000000001"/>
  </r>
  <r>
    <x v="0"/>
    <x v="1"/>
    <x v="8"/>
    <x v="0"/>
    <x v="10"/>
    <n v="206.78460000000001"/>
    <n v="137.80709999999999"/>
  </r>
  <r>
    <x v="0"/>
    <x v="1"/>
    <x v="9"/>
    <x v="0"/>
    <x v="10"/>
    <n v="3.8800000000000001E-2"/>
    <n v="2.29E-2"/>
  </r>
  <r>
    <x v="0"/>
    <x v="1"/>
    <x v="10"/>
    <x v="0"/>
    <x v="10"/>
    <n v="1.5299999999999999E-2"/>
    <n v="8.9999999999999993E-3"/>
  </r>
  <r>
    <x v="0"/>
    <x v="1"/>
    <x v="11"/>
    <x v="0"/>
    <x v="10"/>
    <n v="0.2034"/>
    <n v="0.1197"/>
  </r>
  <r>
    <x v="0"/>
    <x v="1"/>
    <x v="1"/>
    <x v="0"/>
    <x v="10"/>
    <n v="633.78139999999996"/>
    <n v="422.4708"/>
  </r>
  <r>
    <x v="0"/>
    <x v="1"/>
    <x v="2"/>
    <x v="0"/>
    <x v="10"/>
    <n v="326.51900000000001"/>
    <n v="217.6728"/>
  </r>
  <r>
    <x v="0"/>
    <x v="1"/>
    <x v="3"/>
    <x v="0"/>
    <x v="10"/>
    <n v="666.71259999999995"/>
    <n v="444.4726"/>
  </r>
  <r>
    <x v="0"/>
    <x v="1"/>
    <x v="4"/>
    <x v="0"/>
    <x v="10"/>
    <n v="586.52319999999997"/>
    <n v="391.0127"/>
  </r>
  <r>
    <x v="0"/>
    <x v="1"/>
    <x v="5"/>
    <x v="0"/>
    <x v="10"/>
    <n v="482.60109999999997"/>
    <n v="321.72899999999998"/>
  </r>
  <r>
    <x v="0"/>
    <x v="1"/>
    <x v="6"/>
    <x v="0"/>
    <x v="10"/>
    <n v="487.41109999999998"/>
    <n v="324.05680000000001"/>
  </r>
  <r>
    <x v="0"/>
    <x v="2"/>
    <x v="7"/>
    <x v="0"/>
    <x v="10"/>
    <n v="881.92520000000002"/>
    <n v="587.93989999999997"/>
  </r>
  <r>
    <x v="0"/>
    <x v="2"/>
    <x v="8"/>
    <x v="0"/>
    <x v="10"/>
    <n v="9.1174999999999997"/>
    <n v="5.3630000000000004"/>
  </r>
  <r>
    <x v="0"/>
    <x v="2"/>
    <x v="9"/>
    <x v="0"/>
    <x v="10"/>
    <n v="0.40600000000000003"/>
    <n v="0.2389"/>
  </r>
  <r>
    <x v="0"/>
    <x v="2"/>
    <x v="10"/>
    <x v="0"/>
    <x v="10"/>
    <n v="8.0066000000000006"/>
    <n v="5.2038000000000002"/>
  </r>
  <r>
    <x v="0"/>
    <x v="2"/>
    <x v="11"/>
    <x v="0"/>
    <x v="10"/>
    <n v="2.0771999999999999"/>
    <n v="1.2219"/>
  </r>
  <r>
    <x v="0"/>
    <x v="2"/>
    <x v="0"/>
    <x v="0"/>
    <x v="10"/>
    <n v="0.73199999999999998"/>
    <n v="0.43059999999999998"/>
  </r>
  <r>
    <x v="0"/>
    <x v="2"/>
    <x v="1"/>
    <x v="0"/>
    <x v="10"/>
    <n v="0.77690000000000003"/>
    <n v="0.45700000000000002"/>
  </r>
  <r>
    <x v="0"/>
    <x v="2"/>
    <x v="2"/>
    <x v="0"/>
    <x v="10"/>
    <n v="7.1999999999999998E-3"/>
    <n v="4.3E-3"/>
  </r>
  <r>
    <x v="0"/>
    <x v="2"/>
    <x v="3"/>
    <x v="0"/>
    <x v="10"/>
    <n v="0.12809999999999999"/>
    <n v="7.5300000000000006E-2"/>
  </r>
  <r>
    <x v="0"/>
    <x v="2"/>
    <x v="4"/>
    <x v="0"/>
    <x v="10"/>
    <n v="195.6814"/>
    <n v="130.45150000000001"/>
  </r>
  <r>
    <x v="0"/>
    <x v="2"/>
    <x v="5"/>
    <x v="0"/>
    <x v="10"/>
    <n v="664.96579999999994"/>
    <n v="443.29419999999999"/>
  </r>
  <r>
    <x v="0"/>
    <x v="2"/>
    <x v="6"/>
    <x v="0"/>
    <x v="10"/>
    <n v="196.73150000000001"/>
    <n v="130.95400000000001"/>
  </r>
  <r>
    <x v="0"/>
    <x v="3"/>
    <x v="7"/>
    <x v="0"/>
    <x v="11"/>
    <n v="1843.9029"/>
    <n v="1570.0779"/>
  </r>
  <r>
    <x v="0"/>
    <x v="3"/>
    <x v="8"/>
    <x v="0"/>
    <x v="11"/>
    <n v="994.34119999999803"/>
    <n v="849.95759999999598"/>
  </r>
  <r>
    <x v="0"/>
    <x v="3"/>
    <x v="9"/>
    <x v="0"/>
    <x v="11"/>
    <n v="1263.8621000000101"/>
    <n v="1080.2039"/>
  </r>
  <r>
    <x v="0"/>
    <x v="3"/>
    <x v="10"/>
    <x v="0"/>
    <x v="11"/>
    <n v="1341.3022000000001"/>
    <n v="1146.4676999999999"/>
  </r>
  <r>
    <x v="0"/>
    <x v="3"/>
    <x v="11"/>
    <x v="0"/>
    <x v="11"/>
    <n v="1607.3062"/>
    <n v="1371.7607"/>
  </r>
  <r>
    <x v="0"/>
    <x v="3"/>
    <x v="0"/>
    <x v="0"/>
    <x v="11"/>
    <n v="2044.3107"/>
    <n v="1745.8996"/>
  </r>
  <r>
    <x v="0"/>
    <x v="3"/>
    <x v="1"/>
    <x v="0"/>
    <x v="11"/>
    <n v="2090.1053999999899"/>
    <n v="1786.4422999999999"/>
  </r>
  <r>
    <x v="0"/>
    <x v="3"/>
    <x v="2"/>
    <x v="0"/>
    <x v="11"/>
    <n v="1881.8704"/>
    <n v="1608.4625000000001"/>
  </r>
  <r>
    <x v="0"/>
    <x v="3"/>
    <x v="3"/>
    <x v="0"/>
    <x v="11"/>
    <n v="1164.5364"/>
    <n v="995.40639999999905"/>
  </r>
  <r>
    <x v="0"/>
    <x v="3"/>
    <x v="4"/>
    <x v="0"/>
    <x v="11"/>
    <n v="1419.3783000000001"/>
    <n v="1213.2375"/>
  </r>
  <r>
    <x v="0"/>
    <x v="3"/>
    <x v="5"/>
    <x v="0"/>
    <x v="11"/>
    <n v="2180.7305999999999"/>
    <n v="1857.72379999999"/>
  </r>
  <r>
    <x v="0"/>
    <x v="3"/>
    <x v="6"/>
    <x v="0"/>
    <x v="11"/>
    <n v="1977.2022999999999"/>
    <n v="1685.3643"/>
  </r>
  <r>
    <x v="0"/>
    <x v="4"/>
    <x v="7"/>
    <x v="0"/>
    <x v="11"/>
    <n v="1527.4899"/>
    <n v="1305.6513"/>
  </r>
  <r>
    <x v="0"/>
    <x v="4"/>
    <x v="8"/>
    <x v="0"/>
    <x v="11"/>
    <n v="820.04690000000005"/>
    <n v="700.95909999999799"/>
  </r>
  <r>
    <x v="0"/>
    <x v="4"/>
    <x v="9"/>
    <x v="0"/>
    <x v="11"/>
    <n v="1116.3991000000001"/>
    <n v="954.29069999999695"/>
  </r>
  <r>
    <x v="0"/>
    <x v="4"/>
    <x v="10"/>
    <x v="0"/>
    <x v="11"/>
    <n v="1131.6370999999999"/>
    <n v="967.29709999999704"/>
  </r>
  <r>
    <x v="0"/>
    <x v="4"/>
    <x v="11"/>
    <x v="0"/>
    <x v="11"/>
    <n v="1225.0456999999999"/>
    <n v="1047.1187"/>
  </r>
  <r>
    <x v="0"/>
    <x v="4"/>
    <x v="0"/>
    <x v="0"/>
    <x v="11"/>
    <n v="1321.26710000001"/>
    <n v="1129.3770999999999"/>
  </r>
  <r>
    <x v="0"/>
    <x v="4"/>
    <x v="1"/>
    <x v="0"/>
    <x v="11"/>
    <n v="1339.2015000000099"/>
    <n v="1144.6953000000001"/>
  </r>
  <r>
    <x v="0"/>
    <x v="4"/>
    <x v="2"/>
    <x v="0"/>
    <x v="11"/>
    <n v="1520.7627"/>
    <n v="1299.5429999999999"/>
  </r>
  <r>
    <x v="0"/>
    <x v="4"/>
    <x v="3"/>
    <x v="0"/>
    <x v="11"/>
    <n v="1353.7630000000099"/>
    <n v="1156.9718"/>
  </r>
  <r>
    <x v="0"/>
    <x v="4"/>
    <x v="4"/>
    <x v="0"/>
    <x v="11"/>
    <n v="1173.7353000000101"/>
    <n v="1003.3432"/>
  </r>
  <r>
    <x v="0"/>
    <x v="4"/>
    <x v="5"/>
    <x v="0"/>
    <x v="11"/>
    <n v="1553.4880000000101"/>
    <n v="1327.8445999999899"/>
  </r>
  <r>
    <x v="0"/>
    <x v="4"/>
    <x v="6"/>
    <x v="0"/>
    <x v="11"/>
    <n v="1181.4376"/>
    <n v="1009.749"/>
  </r>
  <r>
    <x v="0"/>
    <x v="5"/>
    <x v="7"/>
    <x v="0"/>
    <x v="11"/>
    <n v="1066.7811999999999"/>
    <n v="911.90579999999898"/>
  </r>
  <r>
    <x v="0"/>
    <x v="5"/>
    <x v="8"/>
    <x v="0"/>
    <x v="11"/>
    <n v="1076.1627000000001"/>
    <n v="919.93409999999699"/>
  </r>
  <r>
    <x v="0"/>
    <x v="5"/>
    <x v="9"/>
    <x v="0"/>
    <x v="11"/>
    <n v="1546.048"/>
    <n v="1321.5318"/>
  </r>
  <r>
    <x v="0"/>
    <x v="5"/>
    <x v="10"/>
    <x v="0"/>
    <x v="11"/>
    <n v="1456.0304000000001"/>
    <n v="1244.4192"/>
  </r>
  <r>
    <x v="0"/>
    <x v="5"/>
    <x v="11"/>
    <x v="0"/>
    <x v="11"/>
    <n v="1709.6384000000101"/>
    <n v="1461.0064"/>
  </r>
  <r>
    <x v="0"/>
    <x v="5"/>
    <x v="0"/>
    <x v="0"/>
    <x v="11"/>
    <n v="1428.55530000001"/>
    <n v="1220.7706000000001"/>
  </r>
  <r>
    <x v="0"/>
    <x v="5"/>
    <x v="1"/>
    <x v="0"/>
    <x v="11"/>
    <n v="1354.4458999999999"/>
    <n v="1157.6022"/>
  </r>
  <r>
    <x v="0"/>
    <x v="5"/>
    <x v="2"/>
    <x v="0"/>
    <x v="11"/>
    <n v="1521.09770000001"/>
    <n v="1300.098"/>
  </r>
  <r>
    <x v="0"/>
    <x v="5"/>
    <x v="3"/>
    <x v="0"/>
    <x v="11"/>
    <n v="1369.2936"/>
    <n v="1170.1627000000001"/>
  </r>
  <r>
    <x v="0"/>
    <x v="5"/>
    <x v="4"/>
    <x v="0"/>
    <x v="11"/>
    <n v="1200.4756"/>
    <n v="1026.0387000000001"/>
  </r>
  <r>
    <x v="0"/>
    <x v="5"/>
    <x v="5"/>
    <x v="0"/>
    <x v="11"/>
    <n v="1470.8259000000101"/>
    <n v="1256.31239999999"/>
  </r>
  <r>
    <x v="0"/>
    <x v="5"/>
    <x v="6"/>
    <x v="0"/>
    <x v="11"/>
    <n v="1159.3067000000001"/>
    <n v="989.16730000000098"/>
  </r>
  <r>
    <x v="0"/>
    <x v="0"/>
    <x v="7"/>
    <x v="0"/>
    <x v="11"/>
    <n v="1165.3532"/>
    <n v="995.76610000000005"/>
  </r>
  <r>
    <x v="0"/>
    <x v="0"/>
    <x v="8"/>
    <x v="0"/>
    <x v="11"/>
    <n v="1366.7204999999999"/>
    <n v="1167.63049999999"/>
  </r>
  <r>
    <x v="0"/>
    <x v="0"/>
    <x v="9"/>
    <x v="0"/>
    <x v="11"/>
    <n v="1401.1011000000001"/>
    <n v="1196.6161999999999"/>
  </r>
  <r>
    <x v="0"/>
    <x v="0"/>
    <x v="10"/>
    <x v="0"/>
    <x v="11"/>
    <n v="1799.12870000001"/>
    <n v="1533.509"/>
  </r>
  <r>
    <x v="0"/>
    <x v="0"/>
    <x v="11"/>
    <x v="0"/>
    <x v="11"/>
    <n v="2081.1132000000098"/>
    <n v="1772.7190000000001"/>
  </r>
  <r>
    <x v="0"/>
    <x v="0"/>
    <x v="0"/>
    <x v="0"/>
    <x v="11"/>
    <n v="2266.2602999999999"/>
    <n v="1931.8041000000001"/>
  </r>
  <r>
    <x v="0"/>
    <x v="0"/>
    <x v="1"/>
    <x v="0"/>
    <x v="11"/>
    <n v="1555.0437999999999"/>
    <n v="1326.5286000000001"/>
  </r>
  <r>
    <x v="0"/>
    <x v="0"/>
    <x v="2"/>
    <x v="0"/>
    <x v="11"/>
    <n v="1601.44570000001"/>
    <n v="1366.4067"/>
  </r>
  <r>
    <x v="0"/>
    <x v="0"/>
    <x v="3"/>
    <x v="0"/>
    <x v="11"/>
    <n v="1311.9253000000001"/>
    <n v="1119.3347000000001"/>
  </r>
  <r>
    <x v="0"/>
    <x v="0"/>
    <x v="4"/>
    <x v="0"/>
    <x v="11"/>
    <n v="1952.5896"/>
    <n v="1664.4160999999999"/>
  </r>
  <r>
    <x v="0"/>
    <x v="0"/>
    <x v="5"/>
    <x v="0"/>
    <x v="11"/>
    <n v="1956.58800000001"/>
    <n v="1668.3083999999999"/>
  </r>
  <r>
    <x v="0"/>
    <x v="0"/>
    <x v="6"/>
    <x v="0"/>
    <x v="11"/>
    <n v="1471.6112000000001"/>
    <n v="1256.1132"/>
  </r>
  <r>
    <x v="0"/>
    <x v="1"/>
    <x v="7"/>
    <x v="0"/>
    <x v="11"/>
    <n v="1506.5485000000001"/>
    <n v="1285.8742999999999"/>
  </r>
  <r>
    <x v="0"/>
    <x v="1"/>
    <x v="8"/>
    <x v="0"/>
    <x v="11"/>
    <n v="1469.2256"/>
    <n v="1254.6344999999999"/>
  </r>
  <r>
    <x v="0"/>
    <x v="1"/>
    <x v="9"/>
    <x v="0"/>
    <x v="11"/>
    <n v="1619.2705000000101"/>
    <n v="1382.8665000000001"/>
  </r>
  <r>
    <x v="0"/>
    <x v="1"/>
    <x v="10"/>
    <x v="0"/>
    <x v="11"/>
    <n v="1628.2032999999999"/>
    <n v="1388.7188000000001"/>
  </r>
  <r>
    <x v="0"/>
    <x v="1"/>
    <x v="11"/>
    <x v="0"/>
    <x v="11"/>
    <n v="2125.5927000000001"/>
    <n v="1810.192"/>
  </r>
  <r>
    <x v="0"/>
    <x v="1"/>
    <x v="0"/>
    <x v="0"/>
    <x v="11"/>
    <n v="3277.0996"/>
    <n v="2795.0252"/>
  </r>
  <r>
    <x v="0"/>
    <x v="1"/>
    <x v="1"/>
    <x v="0"/>
    <x v="11"/>
    <n v="1896.7028"/>
    <n v="1617.0617999999999"/>
  </r>
  <r>
    <x v="0"/>
    <x v="1"/>
    <x v="2"/>
    <x v="0"/>
    <x v="11"/>
    <n v="1854.97650000001"/>
    <n v="1582.7744"/>
  </r>
  <r>
    <x v="0"/>
    <x v="1"/>
    <x v="3"/>
    <x v="0"/>
    <x v="11"/>
    <n v="1584.9346"/>
    <n v="1352.2512999999999"/>
  </r>
  <r>
    <x v="0"/>
    <x v="1"/>
    <x v="4"/>
    <x v="0"/>
    <x v="11"/>
    <n v="1536.7868000000001"/>
    <n v="1312.0046"/>
  </r>
  <r>
    <x v="0"/>
    <x v="1"/>
    <x v="5"/>
    <x v="0"/>
    <x v="11"/>
    <n v="2068.049"/>
    <n v="1765.6443999999999"/>
  </r>
  <r>
    <x v="0"/>
    <x v="1"/>
    <x v="6"/>
    <x v="0"/>
    <x v="11"/>
    <n v="2167.8330999999998"/>
    <n v="1850.7878000000001"/>
  </r>
  <r>
    <x v="0"/>
    <x v="2"/>
    <x v="7"/>
    <x v="0"/>
    <x v="11"/>
    <n v="1567.7434000000001"/>
    <n v="1339.2383"/>
  </r>
  <r>
    <x v="0"/>
    <x v="2"/>
    <x v="8"/>
    <x v="0"/>
    <x v="11"/>
    <n v="1590.88400000001"/>
    <n v="1359.0797"/>
  </r>
  <r>
    <x v="0"/>
    <x v="2"/>
    <x v="9"/>
    <x v="0"/>
    <x v="11"/>
    <n v="1800.9483"/>
    <n v="1538.8665999999901"/>
  </r>
  <r>
    <x v="0"/>
    <x v="2"/>
    <x v="10"/>
    <x v="0"/>
    <x v="11"/>
    <n v="1694.6592000000001"/>
    <n v="1446.9766"/>
  </r>
  <r>
    <x v="0"/>
    <x v="2"/>
    <x v="11"/>
    <x v="0"/>
    <x v="11"/>
    <n v="1724.3458000000101"/>
    <n v="1471.80329999999"/>
  </r>
  <r>
    <x v="0"/>
    <x v="2"/>
    <x v="0"/>
    <x v="0"/>
    <x v="11"/>
    <n v="1654.4235000000001"/>
    <n v="1412.0751"/>
  </r>
  <r>
    <x v="0"/>
    <x v="2"/>
    <x v="1"/>
    <x v="0"/>
    <x v="11"/>
    <n v="1828.2240999999999"/>
    <n v="1559.8704"/>
  </r>
  <r>
    <x v="0"/>
    <x v="2"/>
    <x v="2"/>
    <x v="0"/>
    <x v="11"/>
    <n v="2232.4626000000098"/>
    <n v="1905.9555"/>
  </r>
  <r>
    <x v="0"/>
    <x v="2"/>
    <x v="3"/>
    <x v="0"/>
    <x v="11"/>
    <n v="1745.4841000000099"/>
    <n v="1490.81619999999"/>
  </r>
  <r>
    <x v="0"/>
    <x v="2"/>
    <x v="4"/>
    <x v="0"/>
    <x v="11"/>
    <n v="2115.0255000000002"/>
    <n v="1806.34869999999"/>
  </r>
  <r>
    <x v="0"/>
    <x v="2"/>
    <x v="5"/>
    <x v="0"/>
    <x v="11"/>
    <n v="2002.5015000000001"/>
    <n v="1710.5009"/>
  </r>
  <r>
    <x v="0"/>
    <x v="2"/>
    <x v="6"/>
    <x v="0"/>
    <x v="11"/>
    <n v="232.96420000000001"/>
    <n v="199.10069999999999"/>
  </r>
  <r>
    <x v="0"/>
    <x v="3"/>
    <x v="7"/>
    <x v="0"/>
    <x v="12"/>
    <n v="0"/>
    <n v="3.5823"/>
  </r>
  <r>
    <x v="0"/>
    <x v="3"/>
    <x v="8"/>
    <x v="0"/>
    <x v="12"/>
    <n v="0"/>
    <n v="4.2537000000000003"/>
  </r>
  <r>
    <x v="0"/>
    <x v="3"/>
    <x v="9"/>
    <x v="0"/>
    <x v="12"/>
    <n v="0"/>
    <n v="0.16059999999999999"/>
  </r>
  <r>
    <x v="0"/>
    <x v="3"/>
    <x v="10"/>
    <x v="0"/>
    <x v="12"/>
    <n v="0"/>
    <n v="9.4899999999999998E-2"/>
  </r>
  <r>
    <x v="0"/>
    <x v="3"/>
    <x v="5"/>
    <x v="0"/>
    <x v="12"/>
    <n v="0"/>
    <n v="7.6300000000000007E-2"/>
  </r>
  <r>
    <x v="0"/>
    <x v="3"/>
    <x v="6"/>
    <x v="0"/>
    <x v="12"/>
    <n v="0"/>
    <n v="3.5278999999999998"/>
  </r>
  <r>
    <x v="0"/>
    <x v="4"/>
    <x v="7"/>
    <x v="0"/>
    <x v="12"/>
    <n v="0"/>
    <n v="5.0011000000000001"/>
  </r>
  <r>
    <x v="0"/>
    <x v="4"/>
    <x v="8"/>
    <x v="0"/>
    <x v="12"/>
    <n v="0"/>
    <n v="6.9991000000000003"/>
  </r>
  <r>
    <x v="0"/>
    <x v="4"/>
    <x v="9"/>
    <x v="0"/>
    <x v="12"/>
    <n v="0"/>
    <n v="0.47839999999999999"/>
  </r>
  <r>
    <x v="0"/>
    <x v="4"/>
    <x v="10"/>
    <x v="0"/>
    <x v="12"/>
    <n v="0"/>
    <n v="0"/>
  </r>
  <r>
    <x v="0"/>
    <x v="4"/>
    <x v="11"/>
    <x v="0"/>
    <x v="12"/>
    <n v="0"/>
    <n v="0.16"/>
  </r>
  <r>
    <x v="0"/>
    <x v="4"/>
    <x v="5"/>
    <x v="0"/>
    <x v="12"/>
    <n v="0"/>
    <n v="0.16569999999999999"/>
  </r>
  <r>
    <x v="0"/>
    <x v="4"/>
    <x v="6"/>
    <x v="0"/>
    <x v="12"/>
    <n v="0"/>
    <n v="3.1221999999999999"/>
  </r>
  <r>
    <x v="0"/>
    <x v="5"/>
    <x v="7"/>
    <x v="0"/>
    <x v="12"/>
    <n v="0"/>
    <n v="17.9041"/>
  </r>
  <r>
    <x v="0"/>
    <x v="5"/>
    <x v="8"/>
    <x v="0"/>
    <x v="12"/>
    <n v="0"/>
    <n v="11.448600000000001"/>
  </r>
  <r>
    <x v="0"/>
    <x v="5"/>
    <x v="9"/>
    <x v="0"/>
    <x v="12"/>
    <n v="0"/>
    <n v="0.74370000000000003"/>
  </r>
  <r>
    <x v="0"/>
    <x v="5"/>
    <x v="10"/>
    <x v="0"/>
    <x v="12"/>
    <n v="0"/>
    <n v="0.17"/>
  </r>
  <r>
    <x v="0"/>
    <x v="5"/>
    <x v="5"/>
    <x v="0"/>
    <x v="12"/>
    <n v="0"/>
    <n v="0.1021"/>
  </r>
  <r>
    <x v="0"/>
    <x v="5"/>
    <x v="6"/>
    <x v="0"/>
    <x v="12"/>
    <n v="0"/>
    <n v="0.53600000000000003"/>
  </r>
  <r>
    <x v="0"/>
    <x v="0"/>
    <x v="7"/>
    <x v="0"/>
    <x v="12"/>
    <n v="0"/>
    <n v="14.3651"/>
  </r>
  <r>
    <x v="0"/>
    <x v="0"/>
    <x v="8"/>
    <x v="0"/>
    <x v="12"/>
    <n v="0"/>
    <n v="13.194100000000001"/>
  </r>
  <r>
    <x v="0"/>
    <x v="0"/>
    <x v="9"/>
    <x v="0"/>
    <x v="12"/>
    <n v="0"/>
    <n v="0.21340000000000001"/>
  </r>
  <r>
    <x v="0"/>
    <x v="0"/>
    <x v="5"/>
    <x v="0"/>
    <x v="12"/>
    <n v="0"/>
    <n v="1.1000000000000001E-3"/>
  </r>
  <r>
    <x v="0"/>
    <x v="0"/>
    <x v="6"/>
    <x v="0"/>
    <x v="12"/>
    <n v="0"/>
    <n v="3.1166"/>
  </r>
  <r>
    <x v="0"/>
    <x v="1"/>
    <x v="7"/>
    <x v="0"/>
    <x v="12"/>
    <n v="0"/>
    <n v="27.499500000000001"/>
  </r>
  <r>
    <x v="0"/>
    <x v="1"/>
    <x v="8"/>
    <x v="0"/>
    <x v="12"/>
    <n v="0"/>
    <n v="17.2073"/>
  </r>
  <r>
    <x v="0"/>
    <x v="1"/>
    <x v="9"/>
    <x v="0"/>
    <x v="12"/>
    <n v="0"/>
    <n v="0.12239999999999999"/>
  </r>
  <r>
    <x v="0"/>
    <x v="1"/>
    <x v="10"/>
    <x v="0"/>
    <x v="12"/>
    <n v="0"/>
    <n v="0.01"/>
  </r>
  <r>
    <x v="0"/>
    <x v="1"/>
    <x v="5"/>
    <x v="0"/>
    <x v="12"/>
    <n v="0"/>
    <n v="0.24979999999999999"/>
  </r>
  <r>
    <x v="0"/>
    <x v="1"/>
    <x v="6"/>
    <x v="0"/>
    <x v="12"/>
    <n v="0"/>
    <n v="9.0281000000000091"/>
  </r>
  <r>
    <x v="0"/>
    <x v="2"/>
    <x v="7"/>
    <x v="0"/>
    <x v="12"/>
    <n v="0"/>
    <n v="34.157299999999999"/>
  </r>
  <r>
    <x v="0"/>
    <x v="2"/>
    <x v="8"/>
    <x v="0"/>
    <x v="12"/>
    <n v="0"/>
    <n v="20.029"/>
  </r>
  <r>
    <x v="0"/>
    <x v="2"/>
    <x v="9"/>
    <x v="0"/>
    <x v="12"/>
    <n v="0"/>
    <n v="0.50239999999999996"/>
  </r>
  <r>
    <x v="0"/>
    <x v="2"/>
    <x v="10"/>
    <x v="0"/>
    <x v="12"/>
    <n v="0"/>
    <n v="2.0199999999999999E-2"/>
  </r>
  <r>
    <x v="0"/>
    <x v="2"/>
    <x v="5"/>
    <x v="0"/>
    <x v="12"/>
    <n v="0"/>
    <n v="0.11459999999999999"/>
  </r>
  <r>
    <x v="0"/>
    <x v="2"/>
    <x v="6"/>
    <x v="0"/>
    <x v="12"/>
    <n v="0"/>
    <n v="8.5900000000000004E-2"/>
  </r>
  <r>
    <x v="0"/>
    <x v="1"/>
    <x v="3"/>
    <x v="0"/>
    <x v="13"/>
    <n v="0.35620000000000002"/>
    <n v="0.1371"/>
  </r>
  <r>
    <x v="0"/>
    <x v="4"/>
    <x v="2"/>
    <x v="0"/>
    <x v="14"/>
    <n v="1.8200000000000001E-2"/>
    <n v="7.0000000000000001E-3"/>
  </r>
  <r>
    <x v="0"/>
    <x v="4"/>
    <x v="3"/>
    <x v="0"/>
    <x v="14"/>
    <n v="6.4999999999999997E-3"/>
    <n v="2.5000000000000001E-3"/>
  </r>
  <r>
    <x v="0"/>
    <x v="4"/>
    <x v="5"/>
    <x v="0"/>
    <x v="14"/>
    <n v="2.86E-2"/>
    <n v="1.0999999999999999E-2"/>
  </r>
  <r>
    <x v="0"/>
    <x v="5"/>
    <x v="8"/>
    <x v="0"/>
    <x v="14"/>
    <n v="0.1255"/>
    <n v="4.8300000000000003E-2"/>
  </r>
  <r>
    <x v="0"/>
    <x v="5"/>
    <x v="9"/>
    <x v="0"/>
    <x v="14"/>
    <n v="0.32379999999999998"/>
    <n v="0.1246"/>
  </r>
  <r>
    <x v="0"/>
    <x v="5"/>
    <x v="10"/>
    <x v="0"/>
    <x v="14"/>
    <n v="0.37259999999999999"/>
    <n v="0.1434"/>
  </r>
  <r>
    <x v="0"/>
    <x v="5"/>
    <x v="11"/>
    <x v="0"/>
    <x v="14"/>
    <n v="8.5000000000000006E-2"/>
    <n v="3.27E-2"/>
  </r>
  <r>
    <x v="0"/>
    <x v="5"/>
    <x v="0"/>
    <x v="0"/>
    <x v="14"/>
    <n v="0.20019999999999999"/>
    <n v="7.6999999999999999E-2"/>
  </r>
  <r>
    <x v="0"/>
    <x v="5"/>
    <x v="1"/>
    <x v="0"/>
    <x v="14"/>
    <n v="9.8500000000000004E-2"/>
    <n v="3.7900000000000003E-2"/>
  </r>
  <r>
    <x v="0"/>
    <x v="5"/>
    <x v="2"/>
    <x v="0"/>
    <x v="14"/>
    <n v="5.6899999999999999E-2"/>
    <n v="2.1899999999999999E-2"/>
  </r>
  <r>
    <x v="0"/>
    <x v="5"/>
    <x v="3"/>
    <x v="0"/>
    <x v="14"/>
    <n v="4.4900000000000002E-2"/>
    <n v="1.7299999999999999E-2"/>
  </r>
  <r>
    <x v="0"/>
    <x v="5"/>
    <x v="4"/>
    <x v="0"/>
    <x v="14"/>
    <n v="0.15240000000000001"/>
    <n v="5.8700000000000002E-2"/>
  </r>
  <r>
    <x v="0"/>
    <x v="5"/>
    <x v="5"/>
    <x v="0"/>
    <x v="14"/>
    <n v="0.14940000000000001"/>
    <n v="5.7500000000000002E-2"/>
  </r>
  <r>
    <x v="0"/>
    <x v="5"/>
    <x v="6"/>
    <x v="0"/>
    <x v="14"/>
    <n v="5.74E-2"/>
    <n v="2.2100000000000002E-2"/>
  </r>
  <r>
    <x v="0"/>
    <x v="0"/>
    <x v="7"/>
    <x v="0"/>
    <x v="14"/>
    <n v="0.19550000000000001"/>
    <n v="7.5200000000000003E-2"/>
  </r>
  <r>
    <x v="0"/>
    <x v="0"/>
    <x v="8"/>
    <x v="0"/>
    <x v="14"/>
    <n v="8.7300000000000003E-2"/>
    <n v="3.3599999999999998E-2"/>
  </r>
  <r>
    <x v="0"/>
    <x v="0"/>
    <x v="9"/>
    <x v="0"/>
    <x v="14"/>
    <n v="0.47939999999999999"/>
    <n v="0.18440000000000001"/>
  </r>
  <r>
    <x v="0"/>
    <x v="0"/>
    <x v="10"/>
    <x v="0"/>
    <x v="14"/>
    <n v="0.14130000000000001"/>
    <n v="5.4399999999999997E-2"/>
  </r>
  <r>
    <x v="0"/>
    <x v="0"/>
    <x v="11"/>
    <x v="0"/>
    <x v="14"/>
    <n v="0.1404"/>
    <n v="5.3999999999999999E-2"/>
  </r>
  <r>
    <x v="0"/>
    <x v="0"/>
    <x v="0"/>
    <x v="0"/>
    <x v="14"/>
    <n v="9.0999999999999998E-2"/>
    <n v="3.5000000000000003E-2"/>
  </r>
  <r>
    <x v="0"/>
    <x v="0"/>
    <x v="1"/>
    <x v="0"/>
    <x v="14"/>
    <n v="2.5999999999999999E-2"/>
    <n v="0.01"/>
  </r>
  <r>
    <x v="0"/>
    <x v="0"/>
    <x v="6"/>
    <x v="0"/>
    <x v="14"/>
    <n v="4.6800000000000001E-2"/>
    <n v="1.7999999999999999E-2"/>
  </r>
  <r>
    <x v="0"/>
    <x v="1"/>
    <x v="7"/>
    <x v="0"/>
    <x v="14"/>
    <n v="0.53500000000000003"/>
    <n v="0.20580000000000001"/>
  </r>
  <r>
    <x v="0"/>
    <x v="1"/>
    <x v="3"/>
    <x v="0"/>
    <x v="14"/>
    <n v="3.3799999999999997E-2"/>
    <n v="1.2999999999999999E-2"/>
  </r>
  <r>
    <x v="0"/>
    <x v="1"/>
    <x v="5"/>
    <x v="0"/>
    <x v="14"/>
    <n v="1.7899999999999999E-2"/>
    <n v="6.8999999999999999E-3"/>
  </r>
  <r>
    <x v="0"/>
    <x v="2"/>
    <x v="7"/>
    <x v="0"/>
    <x v="14"/>
    <n v="1.3085"/>
    <n v="0.50329999999999997"/>
  </r>
  <r>
    <x v="0"/>
    <x v="2"/>
    <x v="8"/>
    <x v="0"/>
    <x v="14"/>
    <n v="1.6899999999999998E-2"/>
    <n v="6.4999999999999997E-3"/>
  </r>
  <r>
    <x v="0"/>
    <x v="3"/>
    <x v="7"/>
    <x v="0"/>
    <x v="15"/>
    <n v="1.7751999999999999"/>
    <n v="1.7751999999999999"/>
  </r>
  <r>
    <x v="0"/>
    <x v="3"/>
    <x v="8"/>
    <x v="0"/>
    <x v="15"/>
    <n v="0.4884"/>
    <n v="0.4884"/>
  </r>
  <r>
    <x v="0"/>
    <x v="3"/>
    <x v="9"/>
    <x v="0"/>
    <x v="15"/>
    <n v="0.42020000000000002"/>
    <n v="0.42020000000000002"/>
  </r>
  <r>
    <x v="0"/>
    <x v="3"/>
    <x v="10"/>
    <x v="0"/>
    <x v="15"/>
    <n v="1.1986000000000001"/>
    <n v="1.1986000000000001"/>
  </r>
  <r>
    <x v="0"/>
    <x v="3"/>
    <x v="11"/>
    <x v="0"/>
    <x v="15"/>
    <n v="2.1876000000000002"/>
    <n v="2.1876000000000002"/>
  </r>
  <r>
    <x v="0"/>
    <x v="3"/>
    <x v="0"/>
    <x v="0"/>
    <x v="15"/>
    <n v="2.5994999999999999"/>
    <n v="2.5994999999999999"/>
  </r>
  <r>
    <x v="0"/>
    <x v="3"/>
    <x v="1"/>
    <x v="0"/>
    <x v="15"/>
    <n v="3.5007000000000001"/>
    <n v="3.5007000000000001"/>
  </r>
  <r>
    <x v="0"/>
    <x v="3"/>
    <x v="2"/>
    <x v="0"/>
    <x v="15"/>
    <n v="3.5194000000000001"/>
    <n v="3.5194000000000001"/>
  </r>
  <r>
    <x v="0"/>
    <x v="3"/>
    <x v="3"/>
    <x v="0"/>
    <x v="15"/>
    <n v="2.6911"/>
    <n v="2.6911"/>
  </r>
  <r>
    <x v="0"/>
    <x v="3"/>
    <x v="4"/>
    <x v="0"/>
    <x v="15"/>
    <n v="2.0478999999999998"/>
    <n v="2.0478999999999998"/>
  </r>
  <r>
    <x v="0"/>
    <x v="3"/>
    <x v="5"/>
    <x v="0"/>
    <x v="15"/>
    <n v="2.2936000000000001"/>
    <n v="2.2936000000000001"/>
  </r>
  <r>
    <x v="0"/>
    <x v="3"/>
    <x v="6"/>
    <x v="0"/>
    <x v="15"/>
    <n v="3.9022999999999999"/>
    <n v="3.9022999999999999"/>
  </r>
  <r>
    <x v="0"/>
    <x v="4"/>
    <x v="7"/>
    <x v="0"/>
    <x v="15"/>
    <n v="2.9217"/>
    <n v="2.9217"/>
  </r>
  <r>
    <x v="0"/>
    <x v="4"/>
    <x v="8"/>
    <x v="0"/>
    <x v="15"/>
    <n v="1.6419999999999999"/>
    <n v="1.6419999999999999"/>
  </r>
  <r>
    <x v="0"/>
    <x v="4"/>
    <x v="9"/>
    <x v="0"/>
    <x v="15"/>
    <n v="2.1566000000000001"/>
    <n v="2.1566000000000001"/>
  </r>
  <r>
    <x v="0"/>
    <x v="4"/>
    <x v="10"/>
    <x v="0"/>
    <x v="15"/>
    <n v="0.84950000000000003"/>
    <n v="0.84950000000000003"/>
  </r>
  <r>
    <x v="0"/>
    <x v="4"/>
    <x v="11"/>
    <x v="0"/>
    <x v="15"/>
    <n v="1.4905999999999999"/>
    <n v="1.4905999999999999"/>
  </r>
  <r>
    <x v="0"/>
    <x v="4"/>
    <x v="0"/>
    <x v="0"/>
    <x v="15"/>
    <n v="1.8455999999999999"/>
    <n v="1.8455999999999999"/>
  </r>
  <r>
    <x v="0"/>
    <x v="4"/>
    <x v="1"/>
    <x v="0"/>
    <x v="15"/>
    <n v="2.2641"/>
    <n v="2.2641"/>
  </r>
  <r>
    <x v="0"/>
    <x v="4"/>
    <x v="2"/>
    <x v="0"/>
    <x v="15"/>
    <n v="2.6846000000000001"/>
    <n v="2.6846000000000001"/>
  </r>
  <r>
    <x v="0"/>
    <x v="4"/>
    <x v="3"/>
    <x v="0"/>
    <x v="15"/>
    <n v="11.616899999999999"/>
    <n v="11.616899999999999"/>
  </r>
  <r>
    <x v="0"/>
    <x v="4"/>
    <x v="4"/>
    <x v="0"/>
    <x v="15"/>
    <n v="2.5417000000000001"/>
    <n v="2.5417000000000001"/>
  </r>
  <r>
    <x v="0"/>
    <x v="4"/>
    <x v="5"/>
    <x v="0"/>
    <x v="15"/>
    <n v="1.3183"/>
    <n v="1.3183"/>
  </r>
  <r>
    <x v="0"/>
    <x v="4"/>
    <x v="6"/>
    <x v="0"/>
    <x v="15"/>
    <n v="1.2608999999999999"/>
    <n v="1.2608999999999999"/>
  </r>
  <r>
    <x v="0"/>
    <x v="5"/>
    <x v="7"/>
    <x v="0"/>
    <x v="15"/>
    <n v="1.6021000000000001"/>
    <n v="1.6021000000000001"/>
  </r>
  <r>
    <x v="0"/>
    <x v="5"/>
    <x v="8"/>
    <x v="0"/>
    <x v="15"/>
    <n v="1.2713000000000001"/>
    <n v="1.2713000000000001"/>
  </r>
  <r>
    <x v="0"/>
    <x v="5"/>
    <x v="9"/>
    <x v="0"/>
    <x v="15"/>
    <n v="2.5672000000000001"/>
    <n v="2.5672000000000001"/>
  </r>
  <r>
    <x v="0"/>
    <x v="5"/>
    <x v="10"/>
    <x v="0"/>
    <x v="15"/>
    <n v="2.8938000000000001"/>
    <n v="2.8938000000000001"/>
  </r>
  <r>
    <x v="0"/>
    <x v="5"/>
    <x v="11"/>
    <x v="0"/>
    <x v="15"/>
    <n v="1.5911999999999999"/>
    <n v="1.5911999999999999"/>
  </r>
  <r>
    <x v="0"/>
    <x v="5"/>
    <x v="0"/>
    <x v="0"/>
    <x v="15"/>
    <n v="2.1455000000000002"/>
    <n v="2.1455000000000002"/>
  </r>
  <r>
    <x v="0"/>
    <x v="5"/>
    <x v="1"/>
    <x v="0"/>
    <x v="15"/>
    <n v="1.0832999999999999"/>
    <n v="1.0832999999999999"/>
  </r>
  <r>
    <x v="0"/>
    <x v="5"/>
    <x v="2"/>
    <x v="0"/>
    <x v="15"/>
    <n v="0.55869999999999997"/>
    <n v="0.55869999999999997"/>
  </r>
  <r>
    <x v="0"/>
    <x v="5"/>
    <x v="3"/>
    <x v="0"/>
    <x v="15"/>
    <n v="0.6522"/>
    <n v="0.6522"/>
  </r>
  <r>
    <x v="0"/>
    <x v="5"/>
    <x v="4"/>
    <x v="0"/>
    <x v="15"/>
    <n v="3.4131999999999998"/>
    <n v="3.4131999999999998"/>
  </r>
  <r>
    <x v="0"/>
    <x v="5"/>
    <x v="5"/>
    <x v="0"/>
    <x v="15"/>
    <n v="1.05"/>
    <n v="1.05"/>
  </r>
  <r>
    <x v="0"/>
    <x v="5"/>
    <x v="6"/>
    <x v="0"/>
    <x v="15"/>
    <n v="1.1636"/>
    <n v="1.1636"/>
  </r>
  <r>
    <x v="0"/>
    <x v="0"/>
    <x v="7"/>
    <x v="0"/>
    <x v="15"/>
    <n v="1.3976"/>
    <n v="1.3976"/>
  </r>
  <r>
    <x v="0"/>
    <x v="0"/>
    <x v="8"/>
    <x v="0"/>
    <x v="15"/>
    <n v="0.86419999999999997"/>
    <n v="0.86419999999999997"/>
  </r>
  <r>
    <x v="0"/>
    <x v="0"/>
    <x v="9"/>
    <x v="0"/>
    <x v="15"/>
    <n v="1.4379"/>
    <n v="1.4379"/>
  </r>
  <r>
    <x v="0"/>
    <x v="0"/>
    <x v="10"/>
    <x v="0"/>
    <x v="15"/>
    <n v="1.4765999999999999"/>
    <n v="1.4765999999999999"/>
  </r>
  <r>
    <x v="0"/>
    <x v="0"/>
    <x v="11"/>
    <x v="0"/>
    <x v="15"/>
    <n v="1.2061999999999999"/>
    <n v="1.2061999999999999"/>
  </r>
  <r>
    <x v="0"/>
    <x v="0"/>
    <x v="0"/>
    <x v="0"/>
    <x v="15"/>
    <n v="1.079"/>
    <n v="1.079"/>
  </r>
  <r>
    <x v="0"/>
    <x v="0"/>
    <x v="1"/>
    <x v="0"/>
    <x v="15"/>
    <n v="1.3291999999999999"/>
    <n v="1.3291999999999999"/>
  </r>
  <r>
    <x v="0"/>
    <x v="0"/>
    <x v="2"/>
    <x v="0"/>
    <x v="15"/>
    <n v="4.3616000000000001"/>
    <n v="4.3616000000000001"/>
  </r>
  <r>
    <x v="0"/>
    <x v="0"/>
    <x v="3"/>
    <x v="0"/>
    <x v="15"/>
    <n v="2.0404"/>
    <n v="2.0404"/>
  </r>
  <r>
    <x v="0"/>
    <x v="0"/>
    <x v="4"/>
    <x v="0"/>
    <x v="15"/>
    <n v="4.2683999999999997"/>
    <n v="4.2683999999999997"/>
  </r>
  <r>
    <x v="0"/>
    <x v="0"/>
    <x v="5"/>
    <x v="0"/>
    <x v="15"/>
    <n v="0.68669999999999998"/>
    <n v="0.68669999999999998"/>
  </r>
  <r>
    <x v="0"/>
    <x v="0"/>
    <x v="6"/>
    <x v="0"/>
    <x v="15"/>
    <n v="0.51629999999999998"/>
    <n v="0.51629999999999998"/>
  </r>
  <r>
    <x v="0"/>
    <x v="1"/>
    <x v="7"/>
    <x v="0"/>
    <x v="15"/>
    <n v="3.1475"/>
    <n v="3.1475"/>
  </r>
  <r>
    <x v="0"/>
    <x v="1"/>
    <x v="8"/>
    <x v="0"/>
    <x v="15"/>
    <n v="2.5573999999999999"/>
    <n v="2.5573999999999999"/>
  </r>
  <r>
    <x v="0"/>
    <x v="1"/>
    <x v="9"/>
    <x v="0"/>
    <x v="15"/>
    <n v="4.9562999999999997"/>
    <n v="4.9562999999999997"/>
  </r>
  <r>
    <x v="0"/>
    <x v="1"/>
    <x v="10"/>
    <x v="0"/>
    <x v="15"/>
    <n v="1.0167999999999999"/>
    <n v="1.0167999999999999"/>
  </r>
  <r>
    <x v="0"/>
    <x v="1"/>
    <x v="11"/>
    <x v="0"/>
    <x v="15"/>
    <n v="2.891"/>
    <n v="2.891"/>
  </r>
  <r>
    <x v="0"/>
    <x v="1"/>
    <x v="0"/>
    <x v="0"/>
    <x v="15"/>
    <n v="1.6131"/>
    <n v="1.6131"/>
  </r>
  <r>
    <x v="0"/>
    <x v="1"/>
    <x v="1"/>
    <x v="0"/>
    <x v="15"/>
    <n v="3.2625999999999999"/>
    <n v="3.2625999999999999"/>
  </r>
  <r>
    <x v="0"/>
    <x v="1"/>
    <x v="2"/>
    <x v="0"/>
    <x v="15"/>
    <n v="0.91379999999999995"/>
    <n v="0.91379999999999995"/>
  </r>
  <r>
    <x v="0"/>
    <x v="1"/>
    <x v="3"/>
    <x v="0"/>
    <x v="15"/>
    <n v="1.6935"/>
    <n v="1.6935"/>
  </r>
  <r>
    <x v="0"/>
    <x v="1"/>
    <x v="4"/>
    <x v="0"/>
    <x v="15"/>
    <n v="2.1046999999999998"/>
    <n v="2.1046999999999998"/>
  </r>
  <r>
    <x v="0"/>
    <x v="1"/>
    <x v="5"/>
    <x v="0"/>
    <x v="15"/>
    <n v="1.5159"/>
    <n v="1.5159"/>
  </r>
  <r>
    <x v="0"/>
    <x v="1"/>
    <x v="6"/>
    <x v="0"/>
    <x v="15"/>
    <n v="0.9899"/>
    <n v="0.9899"/>
  </r>
  <r>
    <x v="0"/>
    <x v="2"/>
    <x v="7"/>
    <x v="0"/>
    <x v="15"/>
    <n v="1.3465"/>
    <n v="1.3465"/>
  </r>
  <r>
    <x v="0"/>
    <x v="2"/>
    <x v="8"/>
    <x v="0"/>
    <x v="15"/>
    <n v="1.4297"/>
    <n v="1.4597"/>
  </r>
  <r>
    <x v="0"/>
    <x v="2"/>
    <x v="9"/>
    <x v="0"/>
    <x v="15"/>
    <n v="1.4129"/>
    <n v="1.4129"/>
  </r>
  <r>
    <x v="0"/>
    <x v="2"/>
    <x v="10"/>
    <x v="0"/>
    <x v="15"/>
    <n v="0.54700000000000004"/>
    <n v="0.54700000000000004"/>
  </r>
  <r>
    <x v="0"/>
    <x v="2"/>
    <x v="11"/>
    <x v="0"/>
    <x v="15"/>
    <n v="1.597"/>
    <n v="1.597"/>
  </r>
  <r>
    <x v="0"/>
    <x v="2"/>
    <x v="0"/>
    <x v="0"/>
    <x v="15"/>
    <n v="0.49609999999999999"/>
    <n v="0.49609999999999999"/>
  </r>
  <r>
    <x v="0"/>
    <x v="2"/>
    <x v="1"/>
    <x v="0"/>
    <x v="15"/>
    <n v="1.1983999999999999"/>
    <n v="1.1983999999999999"/>
  </r>
  <r>
    <x v="0"/>
    <x v="2"/>
    <x v="2"/>
    <x v="0"/>
    <x v="15"/>
    <n v="1.0508999999999999"/>
    <n v="1.0508999999999999"/>
  </r>
  <r>
    <x v="0"/>
    <x v="2"/>
    <x v="3"/>
    <x v="0"/>
    <x v="15"/>
    <n v="2.1202999999999999"/>
    <n v="2.1202999999999999"/>
  </r>
  <r>
    <x v="0"/>
    <x v="2"/>
    <x v="4"/>
    <x v="0"/>
    <x v="15"/>
    <n v="2.2147999999999999"/>
    <n v="2.2147999999999999"/>
  </r>
  <r>
    <x v="0"/>
    <x v="2"/>
    <x v="5"/>
    <x v="0"/>
    <x v="15"/>
    <n v="2.0749"/>
    <n v="2.0749"/>
  </r>
  <r>
    <x v="0"/>
    <x v="2"/>
    <x v="6"/>
    <x v="0"/>
    <x v="15"/>
    <n v="0.13350000000000001"/>
    <n v="0.13350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multipleFieldFilters="0">
  <location ref="A8:O27" firstHeaderRow="1" firstDataRow="3" firstDataCol="1" rowPageCount="3" colPageCount="1"/>
  <pivotFields count="7">
    <pivotField axis="axisPage" compact="0" outline="0" showAll="0">
      <items count="2">
        <item x="0"/>
        <item t="default"/>
      </items>
    </pivotField>
    <pivotField axis="axisCol" compact="0" outline="0" showAll="0">
      <items count="7">
        <item x="3"/>
        <item x="4"/>
        <item x="5"/>
        <item x="0"/>
        <item x="1"/>
        <item x="2"/>
        <item t="default"/>
      </items>
    </pivotField>
    <pivotField axis="axisPage" compact="0" outline="0" showAll="0">
      <items count="13">
        <item x="7"/>
        <item x="8"/>
        <item x="9"/>
        <item x="10"/>
        <item x="11"/>
        <item x="0"/>
        <item x="1"/>
        <item x="2"/>
        <item x="3"/>
        <item x="4"/>
        <item x="5"/>
        <item x="6"/>
        <item t="default"/>
      </items>
    </pivotField>
    <pivotField axis="axisPage" compact="0" outline="0" showAll="0">
      <items count="2">
        <item x="0"/>
        <item t="default"/>
      </items>
    </pivotField>
    <pivotField axis="axisRow" compact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compact="0" numFmtId="164" outline="0" showAll="0"/>
    <pivotField dataField="1" compact="0" numFmtId="164" outline="0"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2">
    <field x="-2"/>
    <field x="1"/>
  </colFields>
  <colItems count="14">
    <i>
      <x/>
      <x/>
    </i>
    <i r="1">
      <x v="1"/>
    </i>
    <i r="1">
      <x v="2"/>
    </i>
    <i r="1">
      <x v="3"/>
    </i>
    <i r="1">
      <x v="4"/>
    </i>
    <i r="1">
      <x v="5"/>
    </i>
    <i i="1">
      <x v="1"/>
      <x/>
    </i>
    <i r="1" i="1">
      <x v="1"/>
    </i>
    <i r="1" i="1">
      <x v="2"/>
    </i>
    <i r="1" i="1">
      <x v="3"/>
    </i>
    <i r="1" i="1">
      <x v="4"/>
    </i>
    <i r="1" i="1">
      <x v="5"/>
    </i>
    <i t="grand">
      <x/>
    </i>
    <i t="grand">
      <x/>
    </i>
  </colItems>
  <pageFields count="3">
    <pageField fld="0" item="0" hier="-1"/>
    <pageField fld="2" hier="-1"/>
    <pageField fld="3" item="0" hier="-1"/>
  </pageFields>
  <dataFields count="2">
    <dataField name="Sum of LiveWgt tonnes" fld="5" baseField="4" baseItem="0" numFmtId="165"/>
    <dataField name="Sum of LandedWgt tonnes" fld="6" baseField="4" baseItem="0" numFmtId="165"/>
  </dataFields>
  <formats count="4">
    <format dxfId="3">
      <pivotArea outline="0" fieldPosition="0">
        <references count="1">
          <reference field="4" count="1" selected="0">
            <x v="0"/>
          </reference>
        </references>
      </pivotArea>
    </format>
    <format dxfId="2">
      <pivotArea dataOnly="0" labelOnly="1" outline="0" fieldPosition="0">
        <references count="1">
          <reference field="4" count="1">
            <x v="0"/>
          </reference>
        </references>
      </pivotArea>
    </format>
    <format dxfId="1">
      <pivotArea outline="0" fieldPosition="0">
        <references count="1">
          <reference field="4" count="1" selected="0">
            <x v="0"/>
          </reference>
        </references>
      </pivotArea>
    </format>
    <format dxfId="0">
      <pivotArea dataOnly="0" labelOnly="1" outline="0" fieldPosition="0">
        <references count="1">
          <reference field="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FF"/>
  </sheetPr>
  <dimension ref="A1:B41"/>
  <sheetViews>
    <sheetView workbookViewId="0">
      <selection sqref="A1:B41"/>
    </sheetView>
  </sheetViews>
  <sheetFormatPr baseColWidth="10" defaultColWidth="8.7109375" defaultRowHeight="13" x14ac:dyDescent="0"/>
  <sheetData>
    <row r="1" spans="1:2">
      <c r="A1" t="s">
        <v>0</v>
      </c>
    </row>
    <row r="3" spans="1:2">
      <c r="A3" t="s">
        <v>1</v>
      </c>
    </row>
    <row r="4" spans="1:2">
      <c r="B4" t="s">
        <v>2</v>
      </c>
    </row>
    <row r="5" spans="1:2">
      <c r="B5" t="s">
        <v>3</v>
      </c>
    </row>
    <row r="6" spans="1:2">
      <c r="B6" t="s">
        <v>4</v>
      </c>
    </row>
    <row r="7" spans="1:2">
      <c r="B7" t="s">
        <v>5</v>
      </c>
    </row>
    <row r="8" spans="1:2">
      <c r="B8" t="s">
        <v>6</v>
      </c>
    </row>
    <row r="9" spans="1:2">
      <c r="B9" t="s">
        <v>7</v>
      </c>
    </row>
    <row r="11" spans="1:2">
      <c r="A11" t="s">
        <v>8</v>
      </c>
      <c r="B11" t="s">
        <v>58</v>
      </c>
    </row>
    <row r="12" spans="1:2">
      <c r="A12" t="s">
        <v>59</v>
      </c>
    </row>
    <row r="14" spans="1:2">
      <c r="A14" t="s">
        <v>9</v>
      </c>
    </row>
    <row r="15" spans="1:2">
      <c r="A15" t="s">
        <v>10</v>
      </c>
    </row>
    <row r="16" spans="1:2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22</v>
      </c>
    </row>
    <row r="29" spans="1:1">
      <c r="A29" t="s">
        <v>23</v>
      </c>
    </row>
    <row r="30" spans="1:1">
      <c r="A30" t="s">
        <v>24</v>
      </c>
    </row>
    <row r="31" spans="1:1">
      <c r="A31" t="e">
        <f>--and c.PRESENTATION_CODE = 35</f>
        <v>#NAME?</v>
      </c>
    </row>
    <row r="32" spans="1:1">
      <c r="A32" t="s">
        <v>25</v>
      </c>
    </row>
    <row r="35" spans="1:2">
      <c r="A35" t="s">
        <v>26</v>
      </c>
    </row>
    <row r="36" spans="1:2">
      <c r="B36" t="s">
        <v>27</v>
      </c>
    </row>
    <row r="37" spans="1:2">
      <c r="B37" t="s">
        <v>3</v>
      </c>
    </row>
    <row r="38" spans="1:2">
      <c r="B38" t="s">
        <v>28</v>
      </c>
    </row>
    <row r="39" spans="1:2">
      <c r="B39" t="s">
        <v>29</v>
      </c>
    </row>
    <row r="40" spans="1:2">
      <c r="B40" t="s">
        <v>30</v>
      </c>
    </row>
    <row r="41" spans="1:2">
      <c r="B41" t="s">
        <v>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FF"/>
  </sheetPr>
  <dimension ref="A1:O27"/>
  <sheetViews>
    <sheetView tabSelected="1" zoomScale="90" zoomScaleNormal="90" zoomScalePageLayoutView="90" workbookViewId="0"/>
  </sheetViews>
  <sheetFormatPr baseColWidth="10" defaultColWidth="8.7109375" defaultRowHeight="13" x14ac:dyDescent="0"/>
  <cols>
    <col min="1" max="1" width="36.7109375" customWidth="1"/>
    <col min="2" max="2" width="22.28515625" bestFit="1" customWidth="1"/>
    <col min="3" max="7" width="8.7109375" bestFit="1" customWidth="1"/>
    <col min="8" max="8" width="25.28515625" bestFit="1" customWidth="1"/>
    <col min="9" max="13" width="8.7109375" bestFit="1" customWidth="1"/>
    <col min="14" max="14" width="27.42578125" bestFit="1" customWidth="1"/>
    <col min="15" max="15" width="30.5703125" bestFit="1" customWidth="1"/>
  </cols>
  <sheetData>
    <row r="1" spans="1:15">
      <c r="A1" s="1" t="s">
        <v>67</v>
      </c>
    </row>
    <row r="4" spans="1:15">
      <c r="A4" s="5" t="s">
        <v>32</v>
      </c>
      <c r="B4" t="s">
        <v>38</v>
      </c>
    </row>
    <row r="5" spans="1:15">
      <c r="A5" s="5" t="s">
        <v>34</v>
      </c>
      <c r="B5" t="s">
        <v>66</v>
      </c>
    </row>
    <row r="6" spans="1:15">
      <c r="A6" s="5" t="s">
        <v>35</v>
      </c>
      <c r="B6" t="s">
        <v>39</v>
      </c>
    </row>
    <row r="8" spans="1:15">
      <c r="B8" s="5" t="s">
        <v>65</v>
      </c>
      <c r="C8" s="5" t="s">
        <v>33</v>
      </c>
    </row>
    <row r="9" spans="1:15">
      <c r="B9" t="s">
        <v>61</v>
      </c>
      <c r="H9" t="s">
        <v>64</v>
      </c>
      <c r="N9" t="s">
        <v>62</v>
      </c>
      <c r="O9" t="s">
        <v>63</v>
      </c>
    </row>
    <row r="10" spans="1:15">
      <c r="A10" s="5" t="s">
        <v>36</v>
      </c>
      <c r="B10">
        <v>2013</v>
      </c>
      <c r="C10">
        <v>2014</v>
      </c>
      <c r="D10">
        <v>2015</v>
      </c>
      <c r="E10">
        <v>2016</v>
      </c>
      <c r="F10">
        <v>2017</v>
      </c>
      <c r="G10">
        <v>2018</v>
      </c>
      <c r="H10">
        <v>2013</v>
      </c>
      <c r="I10">
        <v>2014</v>
      </c>
      <c r="J10">
        <v>2015</v>
      </c>
      <c r="K10">
        <v>2016</v>
      </c>
      <c r="L10">
        <v>2017</v>
      </c>
      <c r="M10">
        <v>2018</v>
      </c>
    </row>
    <row r="11" spans="1:15" s="7" customFormat="1">
      <c r="A11" s="7" t="s">
        <v>40</v>
      </c>
      <c r="B11" s="8"/>
      <c r="C11" s="8"/>
      <c r="D11" s="8"/>
      <c r="E11" s="8">
        <v>1.7979999999999998</v>
      </c>
      <c r="F11" s="8"/>
      <c r="G11" s="8"/>
      <c r="H11" s="8"/>
      <c r="I11" s="8"/>
      <c r="J11" s="8"/>
      <c r="K11" s="8">
        <v>1.7979999999999998</v>
      </c>
      <c r="L11" s="8"/>
      <c r="M11" s="8"/>
      <c r="N11" s="8">
        <v>1.7979999999999998</v>
      </c>
      <c r="O11" s="8">
        <v>1.7979999999999998</v>
      </c>
    </row>
    <row r="12" spans="1:15">
      <c r="A12" t="s">
        <v>46</v>
      </c>
      <c r="B12" s="6"/>
      <c r="C12" s="6"/>
      <c r="D12" s="6"/>
      <c r="E12" s="6"/>
      <c r="F12" s="6">
        <v>0.39900000000000002</v>
      </c>
      <c r="G12" s="6">
        <v>17.67710000000001</v>
      </c>
      <c r="H12" s="6"/>
      <c r="I12" s="6"/>
      <c r="J12" s="6"/>
      <c r="K12" s="6"/>
      <c r="L12" s="6">
        <v>0.39900000000000002</v>
      </c>
      <c r="M12" s="6">
        <v>17.67710000000001</v>
      </c>
      <c r="N12" s="6">
        <v>18.076100000000011</v>
      </c>
      <c r="O12" s="6">
        <v>18.076100000000011</v>
      </c>
    </row>
    <row r="13" spans="1:15">
      <c r="A13" t="s">
        <v>50</v>
      </c>
      <c r="B13" s="6">
        <v>1.7804</v>
      </c>
      <c r="C13" s="6">
        <v>0.26190000000000002</v>
      </c>
      <c r="D13" s="6">
        <v>11.212999999999999</v>
      </c>
      <c r="E13" s="6">
        <v>16.657</v>
      </c>
      <c r="F13" s="6">
        <v>1.4996999999999998</v>
      </c>
      <c r="G13" s="6">
        <v>1.1411</v>
      </c>
      <c r="H13" s="6">
        <v>23.375099999999996</v>
      </c>
      <c r="I13" s="6">
        <v>0.25590000000000002</v>
      </c>
      <c r="J13" s="6">
        <v>12.970400000000001</v>
      </c>
      <c r="K13" s="6">
        <v>16.852</v>
      </c>
      <c r="L13" s="6">
        <v>63.785399999999996</v>
      </c>
      <c r="M13" s="6">
        <v>86.175899999999999</v>
      </c>
      <c r="N13" s="6">
        <v>32.553100000000001</v>
      </c>
      <c r="O13" s="6">
        <v>203.41469999999998</v>
      </c>
    </row>
    <row r="14" spans="1:15">
      <c r="A14" t="s">
        <v>52</v>
      </c>
      <c r="B14" s="6"/>
      <c r="C14" s="6"/>
      <c r="D14" s="6">
        <v>728.07719999999995</v>
      </c>
      <c r="E14" s="6">
        <v>21.78</v>
      </c>
      <c r="F14" s="6">
        <v>14.702500000000001</v>
      </c>
      <c r="G14" s="6">
        <v>663.59759999999994</v>
      </c>
      <c r="H14" s="6"/>
      <c r="I14" s="6"/>
      <c r="J14" s="6">
        <v>485.09859999999992</v>
      </c>
      <c r="K14" s="6">
        <v>14.520199999999999</v>
      </c>
      <c r="L14" s="6">
        <v>8.6471999999999998</v>
      </c>
      <c r="M14" s="6">
        <v>390.34429999999998</v>
      </c>
      <c r="N14" s="6">
        <v>1428.1572999999999</v>
      </c>
      <c r="O14" s="6">
        <v>898.61029999999982</v>
      </c>
    </row>
    <row r="15" spans="1:15">
      <c r="A15" t="s">
        <v>51</v>
      </c>
      <c r="B15" s="6">
        <v>1430.296</v>
      </c>
      <c r="C15" s="6">
        <v>0.44469999999999998</v>
      </c>
      <c r="D15" s="6">
        <v>426.53630000000004</v>
      </c>
      <c r="E15" s="6">
        <v>41.657699999999998</v>
      </c>
      <c r="F15" s="6">
        <v>35.461500000000001</v>
      </c>
      <c r="G15" s="6">
        <v>0.27779999999999994</v>
      </c>
      <c r="H15" s="6">
        <v>1222.4755999999998</v>
      </c>
      <c r="I15" s="6">
        <v>0.38019999999999998</v>
      </c>
      <c r="J15" s="6">
        <v>363.04650000000004</v>
      </c>
      <c r="K15" s="6">
        <v>35.603000000000002</v>
      </c>
      <c r="L15" s="6">
        <v>30.308900000000001</v>
      </c>
      <c r="M15" s="6">
        <v>0.23770000000000002</v>
      </c>
      <c r="N15" s="6">
        <v>1934.6740000000002</v>
      </c>
      <c r="O15" s="6">
        <v>1652.0518999999997</v>
      </c>
    </row>
    <row r="16" spans="1:15">
      <c r="A16" t="s">
        <v>55</v>
      </c>
      <c r="B16" s="6">
        <v>1.9699999999999999E-2</v>
      </c>
      <c r="C16" s="6"/>
      <c r="D16" s="6">
        <v>0.36899999999999999</v>
      </c>
      <c r="E16" s="6">
        <v>0.08</v>
      </c>
      <c r="F16" s="6"/>
      <c r="G16" s="6">
        <v>0.04</v>
      </c>
      <c r="H16" s="6">
        <v>1.9699999999999999E-2</v>
      </c>
      <c r="I16" s="6"/>
      <c r="J16" s="6">
        <v>0.36899999999999999</v>
      </c>
      <c r="K16" s="6">
        <v>0.08</v>
      </c>
      <c r="L16" s="6"/>
      <c r="M16" s="6">
        <v>0.04</v>
      </c>
      <c r="N16" s="6">
        <v>0.50870000000000004</v>
      </c>
      <c r="O16" s="6">
        <v>0.50870000000000004</v>
      </c>
    </row>
    <row r="17" spans="1:15">
      <c r="A17" t="s">
        <v>47</v>
      </c>
      <c r="B17" s="6">
        <v>6214.9639000000006</v>
      </c>
      <c r="C17" s="6">
        <v>6875.0076999999992</v>
      </c>
      <c r="D17" s="6">
        <v>7662.9645999999993</v>
      </c>
      <c r="E17" s="6">
        <v>9312.6903999999977</v>
      </c>
      <c r="F17" s="6">
        <v>11359.799199999999</v>
      </c>
      <c r="G17" s="6">
        <v>4197.3981999999996</v>
      </c>
      <c r="H17" s="6">
        <v>2390.3708000000001</v>
      </c>
      <c r="I17" s="6">
        <v>2604.2711000000004</v>
      </c>
      <c r="J17" s="6">
        <v>2730.5671000000002</v>
      </c>
      <c r="K17" s="6">
        <v>3316.7112000000006</v>
      </c>
      <c r="L17" s="6">
        <v>4036.9285</v>
      </c>
      <c r="M17" s="6">
        <v>1477.9485999999999</v>
      </c>
      <c r="N17" s="6">
        <v>45622.823999999993</v>
      </c>
      <c r="O17" s="6">
        <v>16556.797300000002</v>
      </c>
    </row>
    <row r="18" spans="1:15">
      <c r="A18" t="s">
        <v>42</v>
      </c>
      <c r="B18" s="6">
        <v>1940.1327999999999</v>
      </c>
      <c r="C18" s="6">
        <v>2127.6989000000003</v>
      </c>
      <c r="D18" s="6">
        <v>225.4477</v>
      </c>
      <c r="E18" s="6">
        <v>185.5531</v>
      </c>
      <c r="F18" s="6">
        <v>627.41060000000004</v>
      </c>
      <c r="G18" s="6">
        <v>952.54689999999994</v>
      </c>
      <c r="H18" s="6">
        <v>746.20499999999993</v>
      </c>
      <c r="I18" s="6">
        <v>815.25969999999984</v>
      </c>
      <c r="J18" s="6">
        <v>85.158000000000001</v>
      </c>
      <c r="K18" s="6">
        <v>70.02000000000001</v>
      </c>
      <c r="L18" s="6">
        <v>236.75129999999999</v>
      </c>
      <c r="M18" s="6">
        <v>359.44380000000001</v>
      </c>
      <c r="N18" s="6">
        <v>6058.7900000000009</v>
      </c>
      <c r="O18" s="6">
        <v>2312.8377999999993</v>
      </c>
    </row>
    <row r="19" spans="1:15">
      <c r="A19" t="s">
        <v>54</v>
      </c>
      <c r="B19" s="6"/>
      <c r="C19" s="6"/>
      <c r="D19" s="6"/>
      <c r="E19" s="6"/>
      <c r="F19" s="6"/>
      <c r="G19" s="6">
        <v>1848.1765</v>
      </c>
      <c r="H19" s="6"/>
      <c r="I19" s="6"/>
      <c r="J19" s="6"/>
      <c r="K19" s="6"/>
      <c r="L19" s="6"/>
      <c r="M19" s="6">
        <v>647.03179999999998</v>
      </c>
      <c r="N19" s="6">
        <v>1848.1765</v>
      </c>
      <c r="O19" s="6">
        <v>647.03179999999998</v>
      </c>
    </row>
    <row r="20" spans="1:15">
      <c r="A20" t="s">
        <v>53</v>
      </c>
      <c r="B20" s="6"/>
      <c r="C20" s="6"/>
      <c r="D20" s="6"/>
      <c r="E20" s="6"/>
      <c r="F20" s="6">
        <v>0</v>
      </c>
      <c r="G20" s="6">
        <v>0</v>
      </c>
      <c r="H20" s="6"/>
      <c r="I20" s="6"/>
      <c r="J20" s="6"/>
      <c r="K20" s="6"/>
      <c r="L20" s="6">
        <v>6.1300000000000007E-2</v>
      </c>
      <c r="M20" s="6">
        <v>0.29279999999999995</v>
      </c>
      <c r="N20" s="6">
        <v>0</v>
      </c>
      <c r="O20" s="6">
        <v>0.35409999999999997</v>
      </c>
    </row>
    <row r="21" spans="1:15">
      <c r="A21" t="s">
        <v>45</v>
      </c>
      <c r="B21" s="6">
        <v>83.756699999999995</v>
      </c>
      <c r="C21" s="6">
        <v>6423.6639999999998</v>
      </c>
      <c r="D21" s="6">
        <v>3507.8184999999999</v>
      </c>
      <c r="E21" s="6">
        <v>3465.7425000000003</v>
      </c>
      <c r="F21" s="6">
        <v>4031.1563999999998</v>
      </c>
      <c r="G21" s="6">
        <v>1960.5554</v>
      </c>
      <c r="H21" s="6">
        <v>55.137699999999995</v>
      </c>
      <c r="I21" s="6">
        <v>4255.4326000000001</v>
      </c>
      <c r="J21" s="6">
        <v>2337.4598000000001</v>
      </c>
      <c r="K21" s="6">
        <v>2309.2367000000004</v>
      </c>
      <c r="L21" s="6">
        <v>2686.3726999999999</v>
      </c>
      <c r="M21" s="6">
        <v>1305.6343999999999</v>
      </c>
      <c r="N21" s="6">
        <v>19472.693500000001</v>
      </c>
      <c r="O21" s="6">
        <v>12949.2739</v>
      </c>
    </row>
    <row r="22" spans="1:15">
      <c r="A22" t="s">
        <v>44</v>
      </c>
      <c r="B22" s="6">
        <v>19808.848699999999</v>
      </c>
      <c r="C22" s="6">
        <v>15264.273900000047</v>
      </c>
      <c r="D22" s="6">
        <v>16358.661400000041</v>
      </c>
      <c r="E22" s="6">
        <v>19928.88060000004</v>
      </c>
      <c r="F22" s="6">
        <v>22735.22300000002</v>
      </c>
      <c r="G22" s="6">
        <v>20189.66620000004</v>
      </c>
      <c r="H22" s="6">
        <v>16911.004199999985</v>
      </c>
      <c r="I22" s="6">
        <v>13046.840899999981</v>
      </c>
      <c r="J22" s="6">
        <v>13978.949199999986</v>
      </c>
      <c r="K22" s="6">
        <v>16999.15259999999</v>
      </c>
      <c r="L22" s="6">
        <v>19397.835599999999</v>
      </c>
      <c r="M22" s="6">
        <v>17240.631999999958</v>
      </c>
      <c r="N22" s="6">
        <v>114285.5538000002</v>
      </c>
      <c r="O22" s="6">
        <v>97574.414499999897</v>
      </c>
    </row>
    <row r="23" spans="1:15">
      <c r="A23" t="s">
        <v>48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11.695699999999999</v>
      </c>
      <c r="I23" s="6">
        <v>15.926499999999999</v>
      </c>
      <c r="J23" s="6">
        <v>30.904500000000002</v>
      </c>
      <c r="K23" s="6">
        <v>30.890300000000003</v>
      </c>
      <c r="L23" s="6">
        <v>54.117100000000008</v>
      </c>
      <c r="M23" s="6">
        <v>54.909400000000012</v>
      </c>
      <c r="N23" s="6">
        <v>0</v>
      </c>
      <c r="O23" s="6">
        <v>198.44350000000003</v>
      </c>
    </row>
    <row r="24" spans="1:15">
      <c r="A24" t="s">
        <v>56</v>
      </c>
      <c r="B24" s="6"/>
      <c r="C24" s="6"/>
      <c r="D24" s="6"/>
      <c r="E24" s="6"/>
      <c r="F24" s="6">
        <v>0.35620000000000002</v>
      </c>
      <c r="G24" s="6"/>
      <c r="H24" s="6"/>
      <c r="I24" s="6"/>
      <c r="J24" s="6"/>
      <c r="K24" s="6"/>
      <c r="L24" s="6">
        <v>0.1371</v>
      </c>
      <c r="M24" s="6"/>
      <c r="N24" s="6">
        <v>0.35620000000000002</v>
      </c>
      <c r="O24" s="6">
        <v>0.1371</v>
      </c>
    </row>
    <row r="25" spans="1:15">
      <c r="A25" t="s">
        <v>49</v>
      </c>
      <c r="B25" s="6"/>
      <c r="C25" s="6">
        <v>5.33E-2</v>
      </c>
      <c r="D25" s="6">
        <v>1.6665999999999999</v>
      </c>
      <c r="E25" s="6">
        <v>1.2077</v>
      </c>
      <c r="F25" s="6">
        <v>0.5867</v>
      </c>
      <c r="G25" s="6">
        <v>1.3253999999999999</v>
      </c>
      <c r="H25" s="6"/>
      <c r="I25" s="6">
        <v>2.0499999999999997E-2</v>
      </c>
      <c r="J25" s="6">
        <v>0.64139999999999997</v>
      </c>
      <c r="K25" s="6">
        <v>0.46460000000000001</v>
      </c>
      <c r="L25" s="6">
        <v>0.22570000000000001</v>
      </c>
      <c r="M25" s="6">
        <v>0.50979999999999992</v>
      </c>
      <c r="N25" s="6">
        <v>4.8396999999999997</v>
      </c>
      <c r="O25" s="6">
        <v>1.8620000000000001</v>
      </c>
    </row>
    <row r="26" spans="1:15">
      <c r="A26" t="s">
        <v>43</v>
      </c>
      <c r="B26" s="6">
        <v>26.624499999999998</v>
      </c>
      <c r="C26" s="6">
        <v>32.592499999999994</v>
      </c>
      <c r="D26" s="6">
        <v>19.992100000000001</v>
      </c>
      <c r="E26" s="6">
        <v>20.664100000000001</v>
      </c>
      <c r="F26" s="6">
        <v>26.662499999999998</v>
      </c>
      <c r="G26" s="6">
        <v>15.622</v>
      </c>
      <c r="H26" s="6">
        <v>26.624499999999998</v>
      </c>
      <c r="I26" s="6">
        <v>32.592499999999994</v>
      </c>
      <c r="J26" s="6">
        <v>19.992100000000001</v>
      </c>
      <c r="K26" s="6">
        <v>20.664100000000001</v>
      </c>
      <c r="L26" s="6">
        <v>26.662499999999998</v>
      </c>
      <c r="M26" s="6">
        <v>15.651999999999999</v>
      </c>
      <c r="N26" s="6">
        <v>142.15769999999998</v>
      </c>
      <c r="O26" s="6">
        <v>142.18769999999998</v>
      </c>
    </row>
    <row r="27" spans="1:15">
      <c r="A27" t="s">
        <v>60</v>
      </c>
      <c r="B27" s="6">
        <v>29506.422699999999</v>
      </c>
      <c r="C27" s="6">
        <v>30723.996900000046</v>
      </c>
      <c r="D27" s="6">
        <v>28942.74640000004</v>
      </c>
      <c r="E27" s="6">
        <v>32996.711100000037</v>
      </c>
      <c r="F27" s="6">
        <v>38833.257300000019</v>
      </c>
      <c r="G27" s="6">
        <v>29848.02420000004</v>
      </c>
      <c r="H27" s="6">
        <v>21386.908299999988</v>
      </c>
      <c r="I27" s="6">
        <v>20770.97989999998</v>
      </c>
      <c r="J27" s="6">
        <v>20045.156599999988</v>
      </c>
      <c r="K27" s="6">
        <v>22815.992699999992</v>
      </c>
      <c r="L27" s="6">
        <v>26542.232299999996</v>
      </c>
      <c r="M27" s="6">
        <v>21596.529599999958</v>
      </c>
      <c r="N27" s="6">
        <v>190851.15860000023</v>
      </c>
      <c r="O27" s="6">
        <v>133157.79939999987</v>
      </c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FF"/>
  </sheetPr>
  <dimension ref="A1:G530"/>
  <sheetViews>
    <sheetView zoomScale="90" zoomScaleNormal="90" zoomScalePageLayoutView="90" workbookViewId="0"/>
  </sheetViews>
  <sheetFormatPr baseColWidth="10" defaultColWidth="8.7109375" defaultRowHeight="13" x14ac:dyDescent="0"/>
  <cols>
    <col min="1" max="1" width="15.7109375" bestFit="1" customWidth="1"/>
    <col min="2" max="2" width="5" bestFit="1" customWidth="1"/>
    <col min="3" max="3" width="6.7109375" bestFit="1" customWidth="1"/>
    <col min="4" max="4" width="12.5703125" bestFit="1" customWidth="1"/>
    <col min="5" max="5" width="18.7109375" bestFit="1" customWidth="1"/>
    <col min="6" max="6" width="14.28515625" style="3" bestFit="1" customWidth="1"/>
    <col min="7" max="7" width="8.7109375" style="3"/>
  </cols>
  <sheetData>
    <row r="1" spans="1:7">
      <c r="A1" s="1" t="s">
        <v>41</v>
      </c>
    </row>
    <row r="4" spans="1:7">
      <c r="A4" s="2" t="s">
        <v>32</v>
      </c>
      <c r="B4" s="2" t="s">
        <v>33</v>
      </c>
      <c r="C4" s="2" t="s">
        <v>34</v>
      </c>
      <c r="D4" s="2" t="s">
        <v>35</v>
      </c>
      <c r="E4" s="2" t="s">
        <v>36</v>
      </c>
      <c r="F4" s="4" t="s">
        <v>37</v>
      </c>
      <c r="G4" s="4" t="s">
        <v>57</v>
      </c>
    </row>
    <row r="5" spans="1:7">
      <c r="A5" t="s">
        <v>38</v>
      </c>
      <c r="B5">
        <v>2016</v>
      </c>
      <c r="C5">
        <v>6</v>
      </c>
      <c r="D5" t="s">
        <v>39</v>
      </c>
      <c r="E5" t="s">
        <v>40</v>
      </c>
      <c r="F5" s="3">
        <v>4.8300000000000003E-2</v>
      </c>
      <c r="G5" s="3">
        <v>4.8300000000000003E-2</v>
      </c>
    </row>
    <row r="6" spans="1:7">
      <c r="A6" t="s">
        <v>38</v>
      </c>
      <c r="B6">
        <v>2016</v>
      </c>
      <c r="C6">
        <v>7</v>
      </c>
      <c r="D6" t="s">
        <v>39</v>
      </c>
      <c r="E6" t="s">
        <v>40</v>
      </c>
      <c r="F6" s="3">
        <v>0.50549999999999995</v>
      </c>
      <c r="G6" s="3">
        <v>0.50549999999999995</v>
      </c>
    </row>
    <row r="7" spans="1:7">
      <c r="A7" t="s">
        <v>38</v>
      </c>
      <c r="B7">
        <v>2016</v>
      </c>
      <c r="C7">
        <v>8</v>
      </c>
      <c r="D7" t="s">
        <v>39</v>
      </c>
      <c r="E7" t="s">
        <v>40</v>
      </c>
      <c r="F7" s="3">
        <v>0.71430000000000005</v>
      </c>
      <c r="G7" s="3">
        <v>0.71430000000000005</v>
      </c>
    </row>
    <row r="8" spans="1:7">
      <c r="A8" t="s">
        <v>38</v>
      </c>
      <c r="B8">
        <v>2016</v>
      </c>
      <c r="C8">
        <v>9</v>
      </c>
      <c r="D8" t="s">
        <v>39</v>
      </c>
      <c r="E8" t="s">
        <v>40</v>
      </c>
      <c r="F8" s="3">
        <v>4.6899999999999997E-2</v>
      </c>
      <c r="G8" s="3">
        <v>4.6899999999999997E-2</v>
      </c>
    </row>
    <row r="9" spans="1:7">
      <c r="A9" t="s">
        <v>38</v>
      </c>
      <c r="B9">
        <v>2016</v>
      </c>
      <c r="C9">
        <v>10</v>
      </c>
      <c r="D9" t="s">
        <v>39</v>
      </c>
      <c r="E9" t="s">
        <v>40</v>
      </c>
      <c r="F9" s="3">
        <v>0.18720000000000001</v>
      </c>
      <c r="G9" s="3">
        <v>0.18720000000000001</v>
      </c>
    </row>
    <row r="10" spans="1:7">
      <c r="A10" t="s">
        <v>38</v>
      </c>
      <c r="B10">
        <v>2016</v>
      </c>
      <c r="C10">
        <v>11</v>
      </c>
      <c r="D10" t="s">
        <v>39</v>
      </c>
      <c r="E10" t="s">
        <v>40</v>
      </c>
      <c r="F10" s="3">
        <v>0.13980000000000001</v>
      </c>
      <c r="G10" s="3">
        <v>0.13980000000000001</v>
      </c>
    </row>
    <row r="11" spans="1:7">
      <c r="A11" t="s">
        <v>38</v>
      </c>
      <c r="B11">
        <v>2016</v>
      </c>
      <c r="C11">
        <v>12</v>
      </c>
      <c r="D11" t="s">
        <v>39</v>
      </c>
      <c r="E11" t="s">
        <v>40</v>
      </c>
      <c r="F11" s="3">
        <v>0.156</v>
      </c>
      <c r="G11" s="3">
        <v>0.156</v>
      </c>
    </row>
    <row r="12" spans="1:7">
      <c r="A12" t="s">
        <v>38</v>
      </c>
      <c r="B12">
        <v>2017</v>
      </c>
      <c r="C12">
        <v>12</v>
      </c>
      <c r="D12" t="s">
        <v>39</v>
      </c>
      <c r="E12" t="s">
        <v>46</v>
      </c>
      <c r="F12" s="3">
        <v>0.39900000000000002</v>
      </c>
      <c r="G12" s="3">
        <v>0.39900000000000002</v>
      </c>
    </row>
    <row r="13" spans="1:7">
      <c r="A13" t="s">
        <v>38</v>
      </c>
      <c r="B13">
        <v>2018</v>
      </c>
      <c r="C13">
        <v>1</v>
      </c>
      <c r="D13" t="s">
        <v>39</v>
      </c>
      <c r="E13" t="s">
        <v>46</v>
      </c>
      <c r="F13" s="3">
        <v>0.36299999999999999</v>
      </c>
      <c r="G13" s="3">
        <v>0.36299999999999999</v>
      </c>
    </row>
    <row r="14" spans="1:7">
      <c r="A14" t="s">
        <v>38</v>
      </c>
      <c r="B14">
        <v>2018</v>
      </c>
      <c r="C14">
        <v>2</v>
      </c>
      <c r="D14" t="s">
        <v>39</v>
      </c>
      <c r="E14" t="s">
        <v>46</v>
      </c>
      <c r="F14" s="3">
        <v>0.18390000000000001</v>
      </c>
      <c r="G14" s="3">
        <v>0.18390000000000001</v>
      </c>
    </row>
    <row r="15" spans="1:7">
      <c r="A15" t="s">
        <v>38</v>
      </c>
      <c r="B15">
        <v>2018</v>
      </c>
      <c r="C15">
        <v>3</v>
      </c>
      <c r="D15" t="s">
        <v>39</v>
      </c>
      <c r="E15" t="s">
        <v>46</v>
      </c>
      <c r="F15" s="3">
        <v>0.19089999999999999</v>
      </c>
      <c r="G15" s="3">
        <v>0.19089999999999999</v>
      </c>
    </row>
    <row r="16" spans="1:7">
      <c r="A16" t="s">
        <v>38</v>
      </c>
      <c r="B16">
        <v>2018</v>
      </c>
      <c r="C16">
        <v>4</v>
      </c>
      <c r="D16" t="s">
        <v>39</v>
      </c>
      <c r="E16" t="s">
        <v>46</v>
      </c>
      <c r="F16" s="3">
        <v>0.1744</v>
      </c>
      <c r="G16" s="3">
        <v>0.1744</v>
      </c>
    </row>
    <row r="17" spans="1:7">
      <c r="A17" t="s">
        <v>38</v>
      </c>
      <c r="B17">
        <v>2018</v>
      </c>
      <c r="C17">
        <v>5</v>
      </c>
      <c r="D17" t="s">
        <v>39</v>
      </c>
      <c r="E17" t="s">
        <v>46</v>
      </c>
      <c r="F17" s="3">
        <v>0.34739999999999999</v>
      </c>
      <c r="G17" s="3">
        <v>0.34739999999999999</v>
      </c>
    </row>
    <row r="18" spans="1:7">
      <c r="A18" t="s">
        <v>38</v>
      </c>
      <c r="B18">
        <v>2018</v>
      </c>
      <c r="C18">
        <v>6</v>
      </c>
      <c r="D18" t="s">
        <v>39</v>
      </c>
      <c r="E18" t="s">
        <v>46</v>
      </c>
      <c r="F18" s="3">
        <v>1.042</v>
      </c>
      <c r="G18" s="3">
        <v>1.042</v>
      </c>
    </row>
    <row r="19" spans="1:7">
      <c r="A19" t="s">
        <v>38</v>
      </c>
      <c r="B19">
        <v>2018</v>
      </c>
      <c r="C19">
        <v>7</v>
      </c>
      <c r="D19" t="s">
        <v>39</v>
      </c>
      <c r="E19" t="s">
        <v>46</v>
      </c>
      <c r="F19" s="3">
        <v>2.5789</v>
      </c>
      <c r="G19" s="3">
        <v>2.5789</v>
      </c>
    </row>
    <row r="20" spans="1:7">
      <c r="A20" t="s">
        <v>38</v>
      </c>
      <c r="B20">
        <v>2018</v>
      </c>
      <c r="C20">
        <v>8</v>
      </c>
      <c r="D20" t="s">
        <v>39</v>
      </c>
      <c r="E20" t="s">
        <v>46</v>
      </c>
      <c r="F20" s="3">
        <v>0.5927</v>
      </c>
      <c r="G20" s="3">
        <v>0.5927</v>
      </c>
    </row>
    <row r="21" spans="1:7">
      <c r="A21" t="s">
        <v>38</v>
      </c>
      <c r="B21">
        <v>2018</v>
      </c>
      <c r="C21">
        <v>9</v>
      </c>
      <c r="D21" t="s">
        <v>39</v>
      </c>
      <c r="E21" t="s">
        <v>46</v>
      </c>
      <c r="F21" s="3">
        <v>1.9113</v>
      </c>
      <c r="G21" s="3">
        <v>1.9113</v>
      </c>
    </row>
    <row r="22" spans="1:7">
      <c r="A22" t="s">
        <v>38</v>
      </c>
      <c r="B22">
        <v>2018</v>
      </c>
      <c r="C22">
        <v>10</v>
      </c>
      <c r="D22" t="s">
        <v>39</v>
      </c>
      <c r="E22" t="s">
        <v>46</v>
      </c>
      <c r="F22" s="3">
        <v>7.5528000000000102</v>
      </c>
      <c r="G22" s="3">
        <v>7.5528000000000102</v>
      </c>
    </row>
    <row r="23" spans="1:7">
      <c r="A23" t="s">
        <v>38</v>
      </c>
      <c r="B23">
        <v>2018</v>
      </c>
      <c r="C23">
        <v>11</v>
      </c>
      <c r="D23" t="s">
        <v>39</v>
      </c>
      <c r="E23" t="s">
        <v>46</v>
      </c>
      <c r="F23" s="3">
        <v>2.4780000000000002</v>
      </c>
      <c r="G23" s="3">
        <v>2.4780000000000002</v>
      </c>
    </row>
    <row r="24" spans="1:7">
      <c r="A24" t="s">
        <v>38</v>
      </c>
      <c r="B24">
        <v>2018</v>
      </c>
      <c r="C24">
        <v>12</v>
      </c>
      <c r="D24" t="s">
        <v>39</v>
      </c>
      <c r="E24" t="s">
        <v>46</v>
      </c>
      <c r="F24" s="3">
        <v>0.26179999999999998</v>
      </c>
      <c r="G24" s="3">
        <v>0.26179999999999998</v>
      </c>
    </row>
    <row r="25" spans="1:7">
      <c r="A25" t="s">
        <v>38</v>
      </c>
      <c r="B25">
        <v>2013</v>
      </c>
      <c r="C25">
        <v>1</v>
      </c>
      <c r="D25" t="s">
        <v>39</v>
      </c>
      <c r="E25" t="s">
        <v>50</v>
      </c>
      <c r="F25" s="3">
        <v>0.44769999999999999</v>
      </c>
      <c r="G25" s="3">
        <v>6.0989000000000004</v>
      </c>
    </row>
    <row r="26" spans="1:7">
      <c r="A26" t="s">
        <v>38</v>
      </c>
      <c r="B26">
        <v>2013</v>
      </c>
      <c r="C26">
        <v>2</v>
      </c>
      <c r="D26" t="s">
        <v>39</v>
      </c>
      <c r="E26" t="s">
        <v>50</v>
      </c>
      <c r="F26" s="3">
        <v>1.0399</v>
      </c>
      <c r="G26" s="3">
        <v>16.802399999999999</v>
      </c>
    </row>
    <row r="27" spans="1:7">
      <c r="A27" t="s">
        <v>38</v>
      </c>
      <c r="B27">
        <v>2013</v>
      </c>
      <c r="C27">
        <v>3</v>
      </c>
      <c r="D27" t="s">
        <v>39</v>
      </c>
      <c r="E27" t="s">
        <v>50</v>
      </c>
      <c r="F27" s="3">
        <v>5.8999999999999997E-2</v>
      </c>
      <c r="G27" s="3">
        <v>7.5600000000000001E-2</v>
      </c>
    </row>
    <row r="28" spans="1:7">
      <c r="A28" t="s">
        <v>38</v>
      </c>
      <c r="B28">
        <v>2013</v>
      </c>
      <c r="C28">
        <v>5</v>
      </c>
      <c r="D28" t="s">
        <v>39</v>
      </c>
      <c r="E28" t="s">
        <v>50</v>
      </c>
      <c r="F28" s="3">
        <v>8.0000000000000002E-3</v>
      </c>
      <c r="G28" s="3">
        <v>8.0000000000000002E-3</v>
      </c>
    </row>
    <row r="29" spans="1:7">
      <c r="A29" t="s">
        <v>38</v>
      </c>
      <c r="B29">
        <v>2013</v>
      </c>
      <c r="C29">
        <v>6</v>
      </c>
      <c r="D29" t="s">
        <v>39</v>
      </c>
      <c r="E29" t="s">
        <v>50</v>
      </c>
      <c r="F29" s="3">
        <v>9.5100000000000004E-2</v>
      </c>
      <c r="G29" s="3">
        <v>9.5100000000000004E-2</v>
      </c>
    </row>
    <row r="30" spans="1:7">
      <c r="A30" t="s">
        <v>38</v>
      </c>
      <c r="B30">
        <v>2013</v>
      </c>
      <c r="C30">
        <v>7</v>
      </c>
      <c r="D30" t="s">
        <v>39</v>
      </c>
      <c r="E30" t="s">
        <v>50</v>
      </c>
      <c r="F30" s="3">
        <v>5.3100000000000001E-2</v>
      </c>
      <c r="G30" s="3">
        <v>0.17249999999999999</v>
      </c>
    </row>
    <row r="31" spans="1:7">
      <c r="A31" t="s">
        <v>38</v>
      </c>
      <c r="B31">
        <v>2013</v>
      </c>
      <c r="C31">
        <v>8</v>
      </c>
      <c r="D31" t="s">
        <v>39</v>
      </c>
      <c r="E31" t="s">
        <v>50</v>
      </c>
      <c r="F31" s="3">
        <v>3.15E-2</v>
      </c>
      <c r="G31" s="3">
        <v>7.6499999999999999E-2</v>
      </c>
    </row>
    <row r="32" spans="1:7">
      <c r="A32" t="s">
        <v>38</v>
      </c>
      <c r="B32">
        <v>2013</v>
      </c>
      <c r="C32">
        <v>9</v>
      </c>
      <c r="D32" t="s">
        <v>39</v>
      </c>
      <c r="E32" t="s">
        <v>50</v>
      </c>
      <c r="F32" s="3">
        <v>0.02</v>
      </c>
      <c r="G32" s="3">
        <v>0.02</v>
      </c>
    </row>
    <row r="33" spans="1:7">
      <c r="A33" t="s">
        <v>38</v>
      </c>
      <c r="B33">
        <v>2013</v>
      </c>
      <c r="C33">
        <v>11</v>
      </c>
      <c r="D33" t="s">
        <v>39</v>
      </c>
      <c r="E33" t="s">
        <v>50</v>
      </c>
      <c r="F33" s="3">
        <v>2.6100000000000002E-2</v>
      </c>
      <c r="G33" s="3">
        <v>2.6100000000000002E-2</v>
      </c>
    </row>
    <row r="34" spans="1:7">
      <c r="A34" t="s">
        <v>38</v>
      </c>
      <c r="B34">
        <v>2014</v>
      </c>
      <c r="C34">
        <v>3</v>
      </c>
      <c r="D34" t="s">
        <v>39</v>
      </c>
      <c r="E34" t="s">
        <v>50</v>
      </c>
      <c r="F34" s="3">
        <v>9.3700000000000006E-2</v>
      </c>
      <c r="G34" s="3">
        <v>8.77E-2</v>
      </c>
    </row>
    <row r="35" spans="1:7">
      <c r="A35" t="s">
        <v>38</v>
      </c>
      <c r="B35">
        <v>2014</v>
      </c>
      <c r="C35">
        <v>4</v>
      </c>
      <c r="D35" t="s">
        <v>39</v>
      </c>
      <c r="E35" t="s">
        <v>50</v>
      </c>
      <c r="F35" s="3">
        <v>0.08</v>
      </c>
      <c r="G35" s="3">
        <v>0.08</v>
      </c>
    </row>
    <row r="36" spans="1:7">
      <c r="A36" t="s">
        <v>38</v>
      </c>
      <c r="B36">
        <v>2014</v>
      </c>
      <c r="C36">
        <v>5</v>
      </c>
      <c r="D36" t="s">
        <v>39</v>
      </c>
      <c r="E36" t="s">
        <v>50</v>
      </c>
      <c r="F36" s="3">
        <v>6.9000000000000006E-2</v>
      </c>
      <c r="G36" s="3">
        <v>6.9000000000000006E-2</v>
      </c>
    </row>
    <row r="37" spans="1:7">
      <c r="A37" t="s">
        <v>38</v>
      </c>
      <c r="B37">
        <v>2014</v>
      </c>
      <c r="C37">
        <v>6</v>
      </c>
      <c r="D37" t="s">
        <v>39</v>
      </c>
      <c r="E37" t="s">
        <v>50</v>
      </c>
      <c r="F37" s="3">
        <v>1.6E-2</v>
      </c>
      <c r="G37" s="3">
        <v>1.6E-2</v>
      </c>
    </row>
    <row r="38" spans="1:7">
      <c r="A38" t="s">
        <v>38</v>
      </c>
      <c r="B38">
        <v>2014</v>
      </c>
      <c r="C38">
        <v>10</v>
      </c>
      <c r="D38" t="s">
        <v>39</v>
      </c>
      <c r="E38" t="s">
        <v>50</v>
      </c>
      <c r="F38" s="3">
        <v>3.2000000000000002E-3</v>
      </c>
      <c r="G38" s="3">
        <v>3.2000000000000002E-3</v>
      </c>
    </row>
    <row r="39" spans="1:7">
      <c r="A39" t="s">
        <v>38</v>
      </c>
      <c r="B39">
        <v>2015</v>
      </c>
      <c r="C39">
        <v>1</v>
      </c>
      <c r="D39" t="s">
        <v>39</v>
      </c>
      <c r="E39" t="s">
        <v>50</v>
      </c>
      <c r="F39" s="3">
        <v>0.54490000000000005</v>
      </c>
      <c r="G39" s="3">
        <v>0.54490000000000005</v>
      </c>
    </row>
    <row r="40" spans="1:7">
      <c r="A40" t="s">
        <v>38</v>
      </c>
      <c r="B40">
        <v>2015</v>
      </c>
      <c r="C40">
        <v>2</v>
      </c>
      <c r="D40" t="s">
        <v>39</v>
      </c>
      <c r="E40" t="s">
        <v>50</v>
      </c>
      <c r="F40" s="3">
        <v>0.90500000000000003</v>
      </c>
      <c r="G40" s="3">
        <v>0.90500000000000003</v>
      </c>
    </row>
    <row r="41" spans="1:7">
      <c r="A41" t="s">
        <v>38</v>
      </c>
      <c r="B41">
        <v>2015</v>
      </c>
      <c r="C41">
        <v>3</v>
      </c>
      <c r="D41" t="s">
        <v>39</v>
      </c>
      <c r="E41" t="s">
        <v>50</v>
      </c>
      <c r="F41" s="3">
        <v>0.50900000000000001</v>
      </c>
      <c r="G41" s="3">
        <v>0.50900000000000001</v>
      </c>
    </row>
    <row r="42" spans="1:7">
      <c r="A42" t="s">
        <v>38</v>
      </c>
      <c r="B42">
        <v>2015</v>
      </c>
      <c r="C42">
        <v>4</v>
      </c>
      <c r="D42" t="s">
        <v>39</v>
      </c>
      <c r="E42" t="s">
        <v>50</v>
      </c>
      <c r="F42" s="3">
        <v>3.9861</v>
      </c>
      <c r="G42" s="3">
        <v>4.5296000000000003</v>
      </c>
    </row>
    <row r="43" spans="1:7">
      <c r="A43" t="s">
        <v>38</v>
      </c>
      <c r="B43">
        <v>2015</v>
      </c>
      <c r="C43">
        <v>5</v>
      </c>
      <c r="D43" t="s">
        <v>39</v>
      </c>
      <c r="E43" t="s">
        <v>50</v>
      </c>
      <c r="F43" s="3">
        <v>5.2655000000000003</v>
      </c>
      <c r="G43" s="3">
        <v>5.2991999999999999</v>
      </c>
    </row>
    <row r="44" spans="1:7">
      <c r="A44" t="s">
        <v>38</v>
      </c>
      <c r="B44">
        <v>2015</v>
      </c>
      <c r="C44">
        <v>7</v>
      </c>
      <c r="D44" t="s">
        <v>39</v>
      </c>
      <c r="E44" t="s">
        <v>50</v>
      </c>
      <c r="F44" s="3">
        <v>0</v>
      </c>
      <c r="G44" s="3">
        <v>0.85029999999999994</v>
      </c>
    </row>
    <row r="45" spans="1:7">
      <c r="A45" t="s">
        <v>38</v>
      </c>
      <c r="B45">
        <v>2015</v>
      </c>
      <c r="C45">
        <v>8</v>
      </c>
      <c r="D45" t="s">
        <v>39</v>
      </c>
      <c r="E45" t="s">
        <v>50</v>
      </c>
      <c r="F45" s="3">
        <v>0</v>
      </c>
      <c r="G45" s="3">
        <v>0.1159</v>
      </c>
    </row>
    <row r="46" spans="1:7">
      <c r="A46" t="s">
        <v>38</v>
      </c>
      <c r="B46">
        <v>2015</v>
      </c>
      <c r="C46">
        <v>9</v>
      </c>
      <c r="D46" t="s">
        <v>39</v>
      </c>
      <c r="E46" t="s">
        <v>50</v>
      </c>
      <c r="F46" s="3">
        <v>0</v>
      </c>
      <c r="G46" s="3">
        <v>0.214</v>
      </c>
    </row>
    <row r="47" spans="1:7">
      <c r="A47" t="s">
        <v>38</v>
      </c>
      <c r="B47">
        <v>2015</v>
      </c>
      <c r="C47">
        <v>10</v>
      </c>
      <c r="D47" t="s">
        <v>39</v>
      </c>
      <c r="E47" t="s">
        <v>50</v>
      </c>
      <c r="F47" s="3">
        <v>1.5E-3</v>
      </c>
      <c r="G47" s="3">
        <v>1.5E-3</v>
      </c>
    </row>
    <row r="48" spans="1:7">
      <c r="A48" t="s">
        <v>38</v>
      </c>
      <c r="B48">
        <v>2015</v>
      </c>
      <c r="C48">
        <v>12</v>
      </c>
      <c r="D48" t="s">
        <v>39</v>
      </c>
      <c r="E48" t="s">
        <v>50</v>
      </c>
      <c r="F48" s="3">
        <v>1E-3</v>
      </c>
      <c r="G48" s="3">
        <v>1E-3</v>
      </c>
    </row>
    <row r="49" spans="1:7">
      <c r="A49" t="s">
        <v>38</v>
      </c>
      <c r="B49">
        <v>2016</v>
      </c>
      <c r="C49">
        <v>1</v>
      </c>
      <c r="D49" t="s">
        <v>39</v>
      </c>
      <c r="E49" t="s">
        <v>50</v>
      </c>
      <c r="F49" s="3">
        <v>0.1739</v>
      </c>
      <c r="G49" s="3">
        <v>0.1166</v>
      </c>
    </row>
    <row r="50" spans="1:7">
      <c r="A50" t="s">
        <v>38</v>
      </c>
      <c r="B50">
        <v>2016</v>
      </c>
      <c r="C50">
        <v>2</v>
      </c>
      <c r="D50" t="s">
        <v>39</v>
      </c>
      <c r="E50" t="s">
        <v>50</v>
      </c>
      <c r="F50" s="3">
        <v>6.2E-2</v>
      </c>
      <c r="G50" s="3">
        <v>6.2E-2</v>
      </c>
    </row>
    <row r="51" spans="1:7">
      <c r="A51" t="s">
        <v>38</v>
      </c>
      <c r="B51">
        <v>2016</v>
      </c>
      <c r="C51">
        <v>4</v>
      </c>
      <c r="D51" t="s">
        <v>39</v>
      </c>
      <c r="E51" t="s">
        <v>50</v>
      </c>
      <c r="F51" s="3">
        <v>0.03</v>
      </c>
      <c r="G51" s="3">
        <v>0.03</v>
      </c>
    </row>
    <row r="52" spans="1:7">
      <c r="A52" t="s">
        <v>38</v>
      </c>
      <c r="B52">
        <v>2016</v>
      </c>
      <c r="C52">
        <v>5</v>
      </c>
      <c r="D52" t="s">
        <v>39</v>
      </c>
      <c r="E52" t="s">
        <v>50</v>
      </c>
      <c r="F52" s="3">
        <v>2.8872</v>
      </c>
      <c r="G52" s="3">
        <v>2.9906999999999999</v>
      </c>
    </row>
    <row r="53" spans="1:7">
      <c r="A53" t="s">
        <v>38</v>
      </c>
      <c r="B53">
        <v>2016</v>
      </c>
      <c r="C53">
        <v>6</v>
      </c>
      <c r="D53" t="s">
        <v>39</v>
      </c>
      <c r="E53" t="s">
        <v>50</v>
      </c>
      <c r="F53" s="3">
        <v>1.7735000000000001</v>
      </c>
      <c r="G53" s="3">
        <v>1.9222999999999999</v>
      </c>
    </row>
    <row r="54" spans="1:7">
      <c r="A54" t="s">
        <v>38</v>
      </c>
      <c r="B54">
        <v>2016</v>
      </c>
      <c r="C54">
        <v>7</v>
      </c>
      <c r="D54" t="s">
        <v>39</v>
      </c>
      <c r="E54" t="s">
        <v>50</v>
      </c>
      <c r="F54" s="3">
        <v>1.3239000000000001</v>
      </c>
      <c r="G54" s="3">
        <v>1.3239000000000001</v>
      </c>
    </row>
    <row r="55" spans="1:7">
      <c r="A55" t="s">
        <v>38</v>
      </c>
      <c r="B55">
        <v>2016</v>
      </c>
      <c r="C55">
        <v>8</v>
      </c>
      <c r="D55" t="s">
        <v>39</v>
      </c>
      <c r="E55" t="s">
        <v>50</v>
      </c>
      <c r="F55" s="3">
        <v>2.1591</v>
      </c>
      <c r="G55" s="3">
        <v>2.1591</v>
      </c>
    </row>
    <row r="56" spans="1:7">
      <c r="A56" t="s">
        <v>38</v>
      </c>
      <c r="B56">
        <v>2016</v>
      </c>
      <c r="C56">
        <v>9</v>
      </c>
      <c r="D56" t="s">
        <v>39</v>
      </c>
      <c r="E56" t="s">
        <v>50</v>
      </c>
      <c r="F56" s="3">
        <v>2.0304000000000002</v>
      </c>
      <c r="G56" s="3">
        <v>2.0304000000000002</v>
      </c>
    </row>
    <row r="57" spans="1:7">
      <c r="A57" t="s">
        <v>38</v>
      </c>
      <c r="B57">
        <v>2016</v>
      </c>
      <c r="C57">
        <v>10</v>
      </c>
      <c r="D57" t="s">
        <v>39</v>
      </c>
      <c r="E57" t="s">
        <v>50</v>
      </c>
      <c r="F57" s="3">
        <v>2.7092000000000001</v>
      </c>
      <c r="G57" s="3">
        <v>2.7092000000000001</v>
      </c>
    </row>
    <row r="58" spans="1:7">
      <c r="A58" t="s">
        <v>38</v>
      </c>
      <c r="B58">
        <v>2016</v>
      </c>
      <c r="C58">
        <v>11</v>
      </c>
      <c r="D58" t="s">
        <v>39</v>
      </c>
      <c r="E58" t="s">
        <v>50</v>
      </c>
      <c r="F58" s="3">
        <v>2.2593000000000001</v>
      </c>
      <c r="G58" s="3">
        <v>2.2593000000000001</v>
      </c>
    </row>
    <row r="59" spans="1:7">
      <c r="A59" t="s">
        <v>38</v>
      </c>
      <c r="B59">
        <v>2016</v>
      </c>
      <c r="C59">
        <v>12</v>
      </c>
      <c r="D59" t="s">
        <v>39</v>
      </c>
      <c r="E59" t="s">
        <v>50</v>
      </c>
      <c r="F59" s="3">
        <v>1.2484999999999999</v>
      </c>
      <c r="G59" s="3">
        <v>1.2484999999999999</v>
      </c>
    </row>
    <row r="60" spans="1:7">
      <c r="A60" t="s">
        <v>38</v>
      </c>
      <c r="B60">
        <v>2017</v>
      </c>
      <c r="C60">
        <v>2</v>
      </c>
      <c r="D60" t="s">
        <v>39</v>
      </c>
      <c r="E60" t="s">
        <v>50</v>
      </c>
      <c r="F60" s="3">
        <v>1E-3</v>
      </c>
      <c r="G60" s="3">
        <v>1E-3</v>
      </c>
    </row>
    <row r="61" spans="1:7">
      <c r="A61" t="s">
        <v>38</v>
      </c>
      <c r="B61">
        <v>2017</v>
      </c>
      <c r="C61">
        <v>3</v>
      </c>
      <c r="D61" t="s">
        <v>39</v>
      </c>
      <c r="E61" t="s">
        <v>50</v>
      </c>
      <c r="F61" s="3">
        <v>4.1799999999999997E-2</v>
      </c>
      <c r="G61" s="3">
        <v>4.1799999999999997E-2</v>
      </c>
    </row>
    <row r="62" spans="1:7">
      <c r="A62" t="s">
        <v>38</v>
      </c>
      <c r="B62">
        <v>2017</v>
      </c>
      <c r="C62">
        <v>4</v>
      </c>
      <c r="D62" t="s">
        <v>39</v>
      </c>
      <c r="E62" t="s">
        <v>50</v>
      </c>
      <c r="F62" s="3">
        <v>0.23250000000000001</v>
      </c>
      <c r="G62" s="3">
        <v>0.23250000000000001</v>
      </c>
    </row>
    <row r="63" spans="1:7">
      <c r="A63" t="s">
        <v>38</v>
      </c>
      <c r="B63">
        <v>2017</v>
      </c>
      <c r="C63">
        <v>5</v>
      </c>
      <c r="D63" t="s">
        <v>39</v>
      </c>
      <c r="E63" t="s">
        <v>50</v>
      </c>
      <c r="F63" s="3">
        <v>0.72099999999999997</v>
      </c>
      <c r="G63" s="3">
        <v>0.72099999999999997</v>
      </c>
    </row>
    <row r="64" spans="1:7">
      <c r="A64" t="s">
        <v>38</v>
      </c>
      <c r="B64">
        <v>2017</v>
      </c>
      <c r="C64">
        <v>6</v>
      </c>
      <c r="D64" t="s">
        <v>39</v>
      </c>
      <c r="E64" t="s">
        <v>50</v>
      </c>
      <c r="F64" s="3">
        <v>0.25059999999999999</v>
      </c>
      <c r="G64" s="3">
        <v>0.2596</v>
      </c>
    </row>
    <row r="65" spans="1:7">
      <c r="A65" t="s">
        <v>38</v>
      </c>
      <c r="B65">
        <v>2017</v>
      </c>
      <c r="C65">
        <v>7</v>
      </c>
      <c r="D65" t="s">
        <v>39</v>
      </c>
      <c r="E65" t="s">
        <v>50</v>
      </c>
      <c r="F65" s="3">
        <v>7.2900000000000006E-2</v>
      </c>
      <c r="G65" s="3">
        <v>7.3499999999999996E-2</v>
      </c>
    </row>
    <row r="66" spans="1:7">
      <c r="A66" t="s">
        <v>38</v>
      </c>
      <c r="B66">
        <v>2017</v>
      </c>
      <c r="C66">
        <v>8</v>
      </c>
      <c r="D66" t="s">
        <v>39</v>
      </c>
      <c r="E66" t="s">
        <v>50</v>
      </c>
      <c r="F66" s="3">
        <v>8.5000000000000006E-2</v>
      </c>
      <c r="G66" s="3">
        <v>8.5800000000000001E-2</v>
      </c>
    </row>
    <row r="67" spans="1:7">
      <c r="A67" t="s">
        <v>38</v>
      </c>
      <c r="B67">
        <v>2017</v>
      </c>
      <c r="C67">
        <v>9</v>
      </c>
      <c r="D67" t="s">
        <v>39</v>
      </c>
      <c r="E67" t="s">
        <v>50</v>
      </c>
      <c r="F67" s="3">
        <v>1.6E-2</v>
      </c>
      <c r="G67" s="3">
        <v>1.6E-2</v>
      </c>
    </row>
    <row r="68" spans="1:7">
      <c r="A68" t="s">
        <v>38</v>
      </c>
      <c r="B68">
        <v>2017</v>
      </c>
      <c r="C68">
        <v>10</v>
      </c>
      <c r="D68" t="s">
        <v>39</v>
      </c>
      <c r="E68" t="s">
        <v>50</v>
      </c>
      <c r="F68" s="3">
        <v>0</v>
      </c>
      <c r="G68" s="3">
        <v>10.317399999999999</v>
      </c>
    </row>
    <row r="69" spans="1:7">
      <c r="A69" t="s">
        <v>38</v>
      </c>
      <c r="B69">
        <v>2017</v>
      </c>
      <c r="C69">
        <v>11</v>
      </c>
      <c r="D69" t="s">
        <v>39</v>
      </c>
      <c r="E69" t="s">
        <v>50</v>
      </c>
      <c r="F69" s="3">
        <v>1.09E-2</v>
      </c>
      <c r="G69" s="3">
        <v>19.448499999999999</v>
      </c>
    </row>
    <row r="70" spans="1:7">
      <c r="A70" t="s">
        <v>38</v>
      </c>
      <c r="B70">
        <v>2017</v>
      </c>
      <c r="C70">
        <v>12</v>
      </c>
      <c r="D70" t="s">
        <v>39</v>
      </c>
      <c r="E70" t="s">
        <v>50</v>
      </c>
      <c r="F70" s="3">
        <v>6.8000000000000005E-2</v>
      </c>
      <c r="G70" s="3">
        <v>32.588299999999997</v>
      </c>
    </row>
    <row r="71" spans="1:7">
      <c r="A71" t="s">
        <v>38</v>
      </c>
      <c r="B71">
        <v>2018</v>
      </c>
      <c r="C71">
        <v>1</v>
      </c>
      <c r="D71" t="s">
        <v>39</v>
      </c>
      <c r="E71" t="s">
        <v>50</v>
      </c>
      <c r="F71" s="3">
        <v>0.18160000000000001</v>
      </c>
      <c r="G71" s="3">
        <v>36.243200000000002</v>
      </c>
    </row>
    <row r="72" spans="1:7">
      <c r="A72" t="s">
        <v>38</v>
      </c>
      <c r="B72">
        <v>2018</v>
      </c>
      <c r="C72">
        <v>2</v>
      </c>
      <c r="D72" t="s">
        <v>39</v>
      </c>
      <c r="E72" t="s">
        <v>50</v>
      </c>
      <c r="F72" s="3">
        <v>0.18540000000000001</v>
      </c>
      <c r="G72" s="3">
        <v>0.38740000000000002</v>
      </c>
    </row>
    <row r="73" spans="1:7">
      <c r="A73" t="s">
        <v>38</v>
      </c>
      <c r="B73">
        <v>2018</v>
      </c>
      <c r="C73">
        <v>3</v>
      </c>
      <c r="D73" t="s">
        <v>39</v>
      </c>
      <c r="E73" t="s">
        <v>50</v>
      </c>
      <c r="F73" s="3">
        <v>6.5000000000000002E-2</v>
      </c>
      <c r="G73" s="3">
        <v>9.9000000000000005E-2</v>
      </c>
    </row>
    <row r="74" spans="1:7">
      <c r="A74" t="s">
        <v>38</v>
      </c>
      <c r="B74">
        <v>2018</v>
      </c>
      <c r="C74">
        <v>4</v>
      </c>
      <c r="D74" t="s">
        <v>39</v>
      </c>
      <c r="E74" t="s">
        <v>50</v>
      </c>
      <c r="F74" s="3">
        <v>0.1061</v>
      </c>
      <c r="G74" s="3">
        <v>0.89400000000000102</v>
      </c>
    </row>
    <row r="75" spans="1:7">
      <c r="A75" t="s">
        <v>38</v>
      </c>
      <c r="B75">
        <v>2018</v>
      </c>
      <c r="C75">
        <v>5</v>
      </c>
      <c r="D75" t="s">
        <v>39</v>
      </c>
      <c r="E75" t="s">
        <v>50</v>
      </c>
      <c r="F75" s="3">
        <v>0.26190000000000002</v>
      </c>
      <c r="G75" s="3">
        <v>0.49149999999999999</v>
      </c>
    </row>
    <row r="76" spans="1:7">
      <c r="A76" t="s">
        <v>38</v>
      </c>
      <c r="B76">
        <v>2018</v>
      </c>
      <c r="C76">
        <v>6</v>
      </c>
      <c r="D76" t="s">
        <v>39</v>
      </c>
      <c r="E76" t="s">
        <v>50</v>
      </c>
      <c r="F76" s="3">
        <v>9.8900000000000002E-2</v>
      </c>
      <c r="G76" s="3">
        <v>0.1489</v>
      </c>
    </row>
    <row r="77" spans="1:7">
      <c r="A77" t="s">
        <v>38</v>
      </c>
      <c r="B77">
        <v>2018</v>
      </c>
      <c r="C77">
        <v>7</v>
      </c>
      <c r="D77" t="s">
        <v>39</v>
      </c>
      <c r="E77" t="s">
        <v>50</v>
      </c>
      <c r="F77" s="3">
        <v>0.13719999999999999</v>
      </c>
      <c r="G77" s="3">
        <v>0.1522</v>
      </c>
    </row>
    <row r="78" spans="1:7">
      <c r="A78" t="s">
        <v>38</v>
      </c>
      <c r="B78">
        <v>2018</v>
      </c>
      <c r="C78">
        <v>8</v>
      </c>
      <c r="D78" t="s">
        <v>39</v>
      </c>
      <c r="E78" t="s">
        <v>50</v>
      </c>
      <c r="F78" s="3">
        <v>0.06</v>
      </c>
      <c r="G78" s="3">
        <v>0.06</v>
      </c>
    </row>
    <row r="79" spans="1:7">
      <c r="A79" t="s">
        <v>38</v>
      </c>
      <c r="B79">
        <v>2018</v>
      </c>
      <c r="C79">
        <v>9</v>
      </c>
      <c r="D79" t="s">
        <v>39</v>
      </c>
      <c r="E79" t="s">
        <v>50</v>
      </c>
      <c r="F79" s="3">
        <v>7.0000000000000001E-3</v>
      </c>
      <c r="G79" s="3">
        <v>0.01</v>
      </c>
    </row>
    <row r="80" spans="1:7">
      <c r="A80" t="s">
        <v>38</v>
      </c>
      <c r="B80">
        <v>2018</v>
      </c>
      <c r="C80">
        <v>10</v>
      </c>
      <c r="D80" t="s">
        <v>39</v>
      </c>
      <c r="E80" t="s">
        <v>50</v>
      </c>
      <c r="F80" s="3">
        <v>1.6000000000000001E-3</v>
      </c>
      <c r="G80" s="3">
        <v>8.0471000000000004</v>
      </c>
    </row>
    <row r="81" spans="1:7">
      <c r="A81" t="s">
        <v>38</v>
      </c>
      <c r="B81">
        <v>2018</v>
      </c>
      <c r="C81">
        <v>11</v>
      </c>
      <c r="D81" t="s">
        <v>39</v>
      </c>
      <c r="E81" t="s">
        <v>50</v>
      </c>
      <c r="F81" s="3">
        <v>3.6400000000000002E-2</v>
      </c>
      <c r="G81" s="3">
        <v>29.968699999999998</v>
      </c>
    </row>
    <row r="82" spans="1:7">
      <c r="A82" t="s">
        <v>38</v>
      </c>
      <c r="B82">
        <v>2018</v>
      </c>
      <c r="C82">
        <v>12</v>
      </c>
      <c r="D82" t="s">
        <v>39</v>
      </c>
      <c r="E82" t="s">
        <v>50</v>
      </c>
      <c r="F82" s="3">
        <v>0</v>
      </c>
      <c r="G82" s="3">
        <v>9.6738999999999997</v>
      </c>
    </row>
    <row r="83" spans="1:7">
      <c r="A83" t="s">
        <v>38</v>
      </c>
      <c r="B83">
        <v>2015</v>
      </c>
      <c r="C83">
        <v>2</v>
      </c>
      <c r="D83" t="s">
        <v>39</v>
      </c>
      <c r="E83" t="s">
        <v>52</v>
      </c>
      <c r="F83" s="3">
        <v>23.1189</v>
      </c>
      <c r="G83" s="3">
        <v>15.4124</v>
      </c>
    </row>
    <row r="84" spans="1:7">
      <c r="A84" t="s">
        <v>38</v>
      </c>
      <c r="B84">
        <v>2015</v>
      </c>
      <c r="C84">
        <v>3</v>
      </c>
      <c r="D84" t="s">
        <v>39</v>
      </c>
      <c r="E84" t="s">
        <v>52</v>
      </c>
      <c r="F84" s="3">
        <v>225.4333</v>
      </c>
      <c r="G84" s="3">
        <v>150.28899999999999</v>
      </c>
    </row>
    <row r="85" spans="1:7">
      <c r="A85" t="s">
        <v>38</v>
      </c>
      <c r="B85">
        <v>2015</v>
      </c>
      <c r="C85">
        <v>4</v>
      </c>
      <c r="D85" t="s">
        <v>39</v>
      </c>
      <c r="E85" t="s">
        <v>52</v>
      </c>
      <c r="F85" s="3">
        <v>456.86450000000002</v>
      </c>
      <c r="G85" s="3">
        <v>304.49599999999998</v>
      </c>
    </row>
    <row r="86" spans="1:7">
      <c r="A86" t="s">
        <v>38</v>
      </c>
      <c r="B86">
        <v>2015</v>
      </c>
      <c r="C86">
        <v>5</v>
      </c>
      <c r="D86" t="s">
        <v>39</v>
      </c>
      <c r="E86" t="s">
        <v>52</v>
      </c>
      <c r="F86" s="3">
        <v>22.565300000000001</v>
      </c>
      <c r="G86" s="3">
        <v>14.8452</v>
      </c>
    </row>
    <row r="87" spans="1:7">
      <c r="A87" t="s">
        <v>38</v>
      </c>
      <c r="B87">
        <v>2015</v>
      </c>
      <c r="C87">
        <v>10</v>
      </c>
      <c r="D87" t="s">
        <v>39</v>
      </c>
      <c r="E87" t="s">
        <v>52</v>
      </c>
      <c r="F87" s="3">
        <v>9.5200000000000007E-2</v>
      </c>
      <c r="G87" s="3">
        <v>5.6000000000000001E-2</v>
      </c>
    </row>
    <row r="88" spans="1:7">
      <c r="A88" t="s">
        <v>38</v>
      </c>
      <c r="B88">
        <v>2016</v>
      </c>
      <c r="C88">
        <v>3</v>
      </c>
      <c r="D88" t="s">
        <v>39</v>
      </c>
      <c r="E88" t="s">
        <v>52</v>
      </c>
      <c r="F88" s="3">
        <v>4.2962999999999996</v>
      </c>
      <c r="G88" s="3">
        <v>2.8639999999999999</v>
      </c>
    </row>
    <row r="89" spans="1:7">
      <c r="A89" t="s">
        <v>38</v>
      </c>
      <c r="B89">
        <v>2016</v>
      </c>
      <c r="C89">
        <v>4</v>
      </c>
      <c r="D89" t="s">
        <v>39</v>
      </c>
      <c r="E89" t="s">
        <v>52</v>
      </c>
      <c r="F89" s="3">
        <v>4.9062000000000001</v>
      </c>
      <c r="G89" s="3">
        <v>3.2711000000000001</v>
      </c>
    </row>
    <row r="90" spans="1:7">
      <c r="A90" t="s">
        <v>38</v>
      </c>
      <c r="B90">
        <v>2016</v>
      </c>
      <c r="C90">
        <v>6</v>
      </c>
      <c r="D90" t="s">
        <v>39</v>
      </c>
      <c r="E90" t="s">
        <v>52</v>
      </c>
      <c r="F90" s="3">
        <v>4.1166999999999998</v>
      </c>
      <c r="G90" s="3">
        <v>2.7448999999999999</v>
      </c>
    </row>
    <row r="91" spans="1:7">
      <c r="A91" t="s">
        <v>38</v>
      </c>
      <c r="B91">
        <v>2016</v>
      </c>
      <c r="C91">
        <v>7</v>
      </c>
      <c r="D91" t="s">
        <v>39</v>
      </c>
      <c r="E91" t="s">
        <v>52</v>
      </c>
      <c r="F91" s="3">
        <v>8.4608000000000008</v>
      </c>
      <c r="G91" s="3">
        <v>5.6402000000000001</v>
      </c>
    </row>
    <row r="92" spans="1:7">
      <c r="A92" t="s">
        <v>38</v>
      </c>
      <c r="B92">
        <v>2017</v>
      </c>
      <c r="C92">
        <v>4</v>
      </c>
      <c r="D92" t="s">
        <v>39</v>
      </c>
      <c r="E92" t="s">
        <v>52</v>
      </c>
      <c r="F92" s="3">
        <v>1.8324</v>
      </c>
      <c r="G92" s="3">
        <v>1.0782</v>
      </c>
    </row>
    <row r="93" spans="1:7">
      <c r="A93" t="s">
        <v>38</v>
      </c>
      <c r="B93">
        <v>2017</v>
      </c>
      <c r="C93">
        <v>5</v>
      </c>
      <c r="D93" t="s">
        <v>39</v>
      </c>
      <c r="E93" t="s">
        <v>52</v>
      </c>
      <c r="F93" s="3">
        <v>7.8167</v>
      </c>
      <c r="G93" s="3">
        <v>4.5975000000000001</v>
      </c>
    </row>
    <row r="94" spans="1:7">
      <c r="A94" t="s">
        <v>38</v>
      </c>
      <c r="B94">
        <v>2017</v>
      </c>
      <c r="C94">
        <v>6</v>
      </c>
      <c r="D94" t="s">
        <v>39</v>
      </c>
      <c r="E94" t="s">
        <v>52</v>
      </c>
      <c r="F94" s="3">
        <v>3.8454000000000002</v>
      </c>
      <c r="G94" s="3">
        <v>2.2612999999999999</v>
      </c>
    </row>
    <row r="95" spans="1:7">
      <c r="A95" t="s">
        <v>38</v>
      </c>
      <c r="B95">
        <v>2017</v>
      </c>
      <c r="C95">
        <v>7</v>
      </c>
      <c r="D95" t="s">
        <v>39</v>
      </c>
      <c r="E95" t="s">
        <v>52</v>
      </c>
      <c r="F95" s="3">
        <v>0.44790000000000002</v>
      </c>
      <c r="G95" s="3">
        <v>0.26340000000000002</v>
      </c>
    </row>
    <row r="96" spans="1:7">
      <c r="A96" t="s">
        <v>38</v>
      </c>
      <c r="B96">
        <v>2017</v>
      </c>
      <c r="C96">
        <v>8</v>
      </c>
      <c r="D96" t="s">
        <v>39</v>
      </c>
      <c r="E96" t="s">
        <v>52</v>
      </c>
      <c r="F96" s="3">
        <v>0.7601</v>
      </c>
      <c r="G96" s="3">
        <v>0.44679999999999997</v>
      </c>
    </row>
    <row r="97" spans="1:7">
      <c r="A97" t="s">
        <v>38</v>
      </c>
      <c r="B97">
        <v>2018</v>
      </c>
      <c r="C97">
        <v>3</v>
      </c>
      <c r="D97" t="s">
        <v>39</v>
      </c>
      <c r="E97" t="s">
        <v>52</v>
      </c>
      <c r="F97" s="3">
        <v>12.667899999999999</v>
      </c>
      <c r="G97" s="3">
        <v>7.4512999999999998</v>
      </c>
    </row>
    <row r="98" spans="1:7">
      <c r="A98" t="s">
        <v>38</v>
      </c>
      <c r="B98">
        <v>2018</v>
      </c>
      <c r="C98">
        <v>4</v>
      </c>
      <c r="D98" t="s">
        <v>39</v>
      </c>
      <c r="E98" t="s">
        <v>52</v>
      </c>
      <c r="F98" s="3">
        <v>17.7089</v>
      </c>
      <c r="G98" s="3">
        <v>10.416</v>
      </c>
    </row>
    <row r="99" spans="1:7">
      <c r="A99" t="s">
        <v>38</v>
      </c>
      <c r="B99">
        <v>2018</v>
      </c>
      <c r="C99">
        <v>5</v>
      </c>
      <c r="D99" t="s">
        <v>39</v>
      </c>
      <c r="E99" t="s">
        <v>52</v>
      </c>
      <c r="F99" s="3">
        <v>116.5151</v>
      </c>
      <c r="G99" s="3">
        <v>68.537899999999993</v>
      </c>
    </row>
    <row r="100" spans="1:7">
      <c r="A100" t="s">
        <v>38</v>
      </c>
      <c r="B100">
        <v>2018</v>
      </c>
      <c r="C100">
        <v>6</v>
      </c>
      <c r="D100" t="s">
        <v>39</v>
      </c>
      <c r="E100" t="s">
        <v>52</v>
      </c>
      <c r="F100" s="3">
        <v>4.3794000000000004</v>
      </c>
      <c r="G100" s="3">
        <v>2.5754000000000001</v>
      </c>
    </row>
    <row r="101" spans="1:7">
      <c r="A101" t="s">
        <v>38</v>
      </c>
      <c r="B101">
        <v>2018</v>
      </c>
      <c r="C101">
        <v>7</v>
      </c>
      <c r="D101" t="s">
        <v>39</v>
      </c>
      <c r="E101" t="s">
        <v>52</v>
      </c>
      <c r="F101" s="3">
        <v>112.3245</v>
      </c>
      <c r="G101" s="3">
        <v>66.071299999999994</v>
      </c>
    </row>
    <row r="102" spans="1:7">
      <c r="A102" t="s">
        <v>38</v>
      </c>
      <c r="B102">
        <v>2018</v>
      </c>
      <c r="C102">
        <v>8</v>
      </c>
      <c r="D102" t="s">
        <v>39</v>
      </c>
      <c r="E102" t="s">
        <v>52</v>
      </c>
      <c r="F102" s="3">
        <v>352.5865</v>
      </c>
      <c r="G102" s="3">
        <v>207.4015</v>
      </c>
    </row>
    <row r="103" spans="1:7">
      <c r="A103" t="s">
        <v>38</v>
      </c>
      <c r="B103">
        <v>2018</v>
      </c>
      <c r="C103">
        <v>9</v>
      </c>
      <c r="D103" t="s">
        <v>39</v>
      </c>
      <c r="E103" t="s">
        <v>52</v>
      </c>
      <c r="F103" s="3">
        <v>47.415300000000002</v>
      </c>
      <c r="G103" s="3">
        <v>27.890899999999998</v>
      </c>
    </row>
    <row r="104" spans="1:7">
      <c r="A104" t="s">
        <v>38</v>
      </c>
      <c r="B104">
        <v>2013</v>
      </c>
      <c r="C104">
        <v>3</v>
      </c>
      <c r="D104" t="s">
        <v>39</v>
      </c>
      <c r="E104" t="s">
        <v>51</v>
      </c>
      <c r="F104" s="3">
        <v>498.38249999999999</v>
      </c>
      <c r="G104" s="3">
        <v>425.96800000000002</v>
      </c>
    </row>
    <row r="105" spans="1:7">
      <c r="A105" t="s">
        <v>38</v>
      </c>
      <c r="B105">
        <v>2013</v>
      </c>
      <c r="C105">
        <v>4</v>
      </c>
      <c r="D105" t="s">
        <v>39</v>
      </c>
      <c r="E105" t="s">
        <v>51</v>
      </c>
      <c r="F105" s="3">
        <v>829.57910000000004</v>
      </c>
      <c r="G105" s="3">
        <v>709.0421</v>
      </c>
    </row>
    <row r="106" spans="1:7">
      <c r="A106" t="s">
        <v>38</v>
      </c>
      <c r="B106">
        <v>2013</v>
      </c>
      <c r="C106">
        <v>6</v>
      </c>
      <c r="D106" t="s">
        <v>39</v>
      </c>
      <c r="E106" t="s">
        <v>51</v>
      </c>
      <c r="F106" s="3">
        <v>2.46E-2</v>
      </c>
      <c r="G106" s="3">
        <v>2.1000000000000001E-2</v>
      </c>
    </row>
    <row r="107" spans="1:7">
      <c r="A107" t="s">
        <v>38</v>
      </c>
      <c r="B107">
        <v>2013</v>
      </c>
      <c r="C107">
        <v>7</v>
      </c>
      <c r="D107" t="s">
        <v>39</v>
      </c>
      <c r="E107" t="s">
        <v>51</v>
      </c>
      <c r="F107" s="3">
        <v>3.5000000000000003E-2</v>
      </c>
      <c r="G107" s="3">
        <v>0.03</v>
      </c>
    </row>
    <row r="108" spans="1:7">
      <c r="A108" t="s">
        <v>38</v>
      </c>
      <c r="B108">
        <v>2013</v>
      </c>
      <c r="C108">
        <v>9</v>
      </c>
      <c r="D108" t="s">
        <v>39</v>
      </c>
      <c r="E108" t="s">
        <v>51</v>
      </c>
      <c r="F108" s="3">
        <v>102.2512</v>
      </c>
      <c r="G108" s="3">
        <v>87.394199999999998</v>
      </c>
    </row>
    <row r="109" spans="1:7">
      <c r="A109" t="s">
        <v>38</v>
      </c>
      <c r="B109">
        <v>2013</v>
      </c>
      <c r="C109">
        <v>10</v>
      </c>
      <c r="D109" t="s">
        <v>39</v>
      </c>
      <c r="E109" t="s">
        <v>51</v>
      </c>
      <c r="F109" s="3">
        <v>2.3599999999999999E-2</v>
      </c>
      <c r="G109" s="3">
        <v>2.0299999999999999E-2</v>
      </c>
    </row>
    <row r="110" spans="1:7">
      <c r="A110" t="s">
        <v>38</v>
      </c>
      <c r="B110">
        <v>2014</v>
      </c>
      <c r="C110">
        <v>2</v>
      </c>
      <c r="D110" t="s">
        <v>39</v>
      </c>
      <c r="E110" t="s">
        <v>51</v>
      </c>
      <c r="F110" s="3">
        <v>0.4153</v>
      </c>
      <c r="G110" s="3">
        <v>0.35499999999999998</v>
      </c>
    </row>
    <row r="111" spans="1:7">
      <c r="A111" t="s">
        <v>38</v>
      </c>
      <c r="B111">
        <v>2014</v>
      </c>
      <c r="C111">
        <v>3</v>
      </c>
      <c r="D111" t="s">
        <v>39</v>
      </c>
      <c r="E111" t="s">
        <v>51</v>
      </c>
      <c r="F111" s="3">
        <v>3.5000000000000001E-3</v>
      </c>
      <c r="G111" s="3">
        <v>3.0000000000000001E-3</v>
      </c>
    </row>
    <row r="112" spans="1:7">
      <c r="A112" t="s">
        <v>38</v>
      </c>
      <c r="B112">
        <v>2014</v>
      </c>
      <c r="C112">
        <v>5</v>
      </c>
      <c r="D112" t="s">
        <v>39</v>
      </c>
      <c r="E112" t="s">
        <v>51</v>
      </c>
      <c r="F112" s="3">
        <v>8.0000000000000002E-3</v>
      </c>
      <c r="G112" s="3">
        <v>6.8999999999999999E-3</v>
      </c>
    </row>
    <row r="113" spans="1:7">
      <c r="A113" t="s">
        <v>38</v>
      </c>
      <c r="B113">
        <v>2014</v>
      </c>
      <c r="C113">
        <v>9</v>
      </c>
      <c r="D113" t="s">
        <v>39</v>
      </c>
      <c r="E113" t="s">
        <v>51</v>
      </c>
      <c r="F113" s="3">
        <v>7.6E-3</v>
      </c>
      <c r="G113" s="3">
        <v>6.4999999999999997E-3</v>
      </c>
    </row>
    <row r="114" spans="1:7">
      <c r="A114" t="s">
        <v>38</v>
      </c>
      <c r="B114">
        <v>2014</v>
      </c>
      <c r="C114">
        <v>10</v>
      </c>
      <c r="D114" t="s">
        <v>39</v>
      </c>
      <c r="E114" t="s">
        <v>51</v>
      </c>
      <c r="F114" s="3">
        <v>1.03E-2</v>
      </c>
      <c r="G114" s="3">
        <v>8.8000000000000005E-3</v>
      </c>
    </row>
    <row r="115" spans="1:7">
      <c r="A115" t="s">
        <v>38</v>
      </c>
      <c r="B115">
        <v>2015</v>
      </c>
      <c r="C115">
        <v>3</v>
      </c>
      <c r="D115" t="s">
        <v>39</v>
      </c>
      <c r="E115" t="s">
        <v>51</v>
      </c>
      <c r="F115" s="3">
        <v>72.732900000000001</v>
      </c>
      <c r="G115" s="3">
        <v>62.164900000000003</v>
      </c>
    </row>
    <row r="116" spans="1:7">
      <c r="A116" t="s">
        <v>38</v>
      </c>
      <c r="B116">
        <v>2015</v>
      </c>
      <c r="C116">
        <v>4</v>
      </c>
      <c r="D116" t="s">
        <v>39</v>
      </c>
      <c r="E116" t="s">
        <v>51</v>
      </c>
      <c r="F116" s="3">
        <v>41.615900000000003</v>
      </c>
      <c r="G116" s="3">
        <v>35.569299999999998</v>
      </c>
    </row>
    <row r="117" spans="1:7">
      <c r="A117" t="s">
        <v>38</v>
      </c>
      <c r="B117">
        <v>2015</v>
      </c>
      <c r="C117">
        <v>5</v>
      </c>
      <c r="D117" t="s">
        <v>39</v>
      </c>
      <c r="E117" t="s">
        <v>51</v>
      </c>
      <c r="F117" s="3">
        <v>103.09739999999999</v>
      </c>
      <c r="G117" s="3">
        <v>88.1173</v>
      </c>
    </row>
    <row r="118" spans="1:7">
      <c r="A118" t="s">
        <v>38</v>
      </c>
      <c r="B118">
        <v>2015</v>
      </c>
      <c r="C118">
        <v>6</v>
      </c>
      <c r="D118" t="s">
        <v>39</v>
      </c>
      <c r="E118" t="s">
        <v>51</v>
      </c>
      <c r="F118" s="3">
        <v>31.1873</v>
      </c>
      <c r="G118" s="3">
        <v>26.430099999999999</v>
      </c>
    </row>
    <row r="119" spans="1:7">
      <c r="A119" t="s">
        <v>38</v>
      </c>
      <c r="B119">
        <v>2015</v>
      </c>
      <c r="C119">
        <v>7</v>
      </c>
      <c r="D119" t="s">
        <v>39</v>
      </c>
      <c r="E119" t="s">
        <v>51</v>
      </c>
      <c r="F119" s="3">
        <v>58.243499999999997</v>
      </c>
      <c r="G119" s="3">
        <v>49.358800000000002</v>
      </c>
    </row>
    <row r="120" spans="1:7">
      <c r="A120" t="s">
        <v>38</v>
      </c>
      <c r="B120">
        <v>2015</v>
      </c>
      <c r="C120">
        <v>8</v>
      </c>
      <c r="D120" t="s">
        <v>39</v>
      </c>
      <c r="E120" t="s">
        <v>51</v>
      </c>
      <c r="F120" s="3">
        <v>77.453100000000006</v>
      </c>
      <c r="G120" s="3">
        <v>65.637600000000006</v>
      </c>
    </row>
    <row r="121" spans="1:7">
      <c r="A121" t="s">
        <v>38</v>
      </c>
      <c r="B121">
        <v>2015</v>
      </c>
      <c r="C121">
        <v>9</v>
      </c>
      <c r="D121" t="s">
        <v>39</v>
      </c>
      <c r="E121" t="s">
        <v>51</v>
      </c>
      <c r="F121" s="3">
        <v>35.2652</v>
      </c>
      <c r="G121" s="3">
        <v>29.885999999999999</v>
      </c>
    </row>
    <row r="122" spans="1:7">
      <c r="A122" t="s">
        <v>38</v>
      </c>
      <c r="B122">
        <v>2015</v>
      </c>
      <c r="C122">
        <v>10</v>
      </c>
      <c r="D122" t="s">
        <v>39</v>
      </c>
      <c r="E122" t="s">
        <v>51</v>
      </c>
      <c r="F122" s="3">
        <v>5.8597999999999999</v>
      </c>
      <c r="G122" s="3">
        <v>4.9663000000000004</v>
      </c>
    </row>
    <row r="123" spans="1:7">
      <c r="A123" t="s">
        <v>38</v>
      </c>
      <c r="B123">
        <v>2015</v>
      </c>
      <c r="C123">
        <v>11</v>
      </c>
      <c r="D123" t="s">
        <v>39</v>
      </c>
      <c r="E123" t="s">
        <v>51</v>
      </c>
      <c r="F123" s="3">
        <v>1.0811999999999999</v>
      </c>
      <c r="G123" s="3">
        <v>0.91620000000000001</v>
      </c>
    </row>
    <row r="124" spans="1:7">
      <c r="A124" t="s">
        <v>38</v>
      </c>
      <c r="B124">
        <v>2016</v>
      </c>
      <c r="C124">
        <v>2</v>
      </c>
      <c r="D124" t="s">
        <v>39</v>
      </c>
      <c r="E124" t="s">
        <v>51</v>
      </c>
      <c r="F124" s="3">
        <v>41.122</v>
      </c>
      <c r="G124" s="3">
        <v>35.146999999999998</v>
      </c>
    </row>
    <row r="125" spans="1:7">
      <c r="A125" t="s">
        <v>38</v>
      </c>
      <c r="B125">
        <v>2016</v>
      </c>
      <c r="C125">
        <v>3</v>
      </c>
      <c r="D125" t="s">
        <v>39</v>
      </c>
      <c r="E125" t="s">
        <v>51</v>
      </c>
      <c r="F125" s="3">
        <v>0.12690000000000001</v>
      </c>
      <c r="G125" s="3">
        <v>0.10730000000000001</v>
      </c>
    </row>
    <row r="126" spans="1:7">
      <c r="A126" t="s">
        <v>38</v>
      </c>
      <c r="B126">
        <v>2016</v>
      </c>
      <c r="C126">
        <v>4</v>
      </c>
      <c r="D126" t="s">
        <v>39</v>
      </c>
      <c r="E126" t="s">
        <v>51</v>
      </c>
      <c r="F126" s="3">
        <v>0.3901</v>
      </c>
      <c r="G126" s="3">
        <v>0.3327</v>
      </c>
    </row>
    <row r="127" spans="1:7">
      <c r="A127" t="s">
        <v>38</v>
      </c>
      <c r="B127">
        <v>2016</v>
      </c>
      <c r="C127">
        <v>10</v>
      </c>
      <c r="D127" t="s">
        <v>39</v>
      </c>
      <c r="E127" t="s">
        <v>51</v>
      </c>
      <c r="F127" s="3">
        <v>1.8700000000000001E-2</v>
      </c>
      <c r="G127" s="3">
        <v>1.6E-2</v>
      </c>
    </row>
    <row r="128" spans="1:7">
      <c r="A128" t="s">
        <v>38</v>
      </c>
      <c r="B128">
        <v>2017</v>
      </c>
      <c r="C128">
        <v>1</v>
      </c>
      <c r="D128" t="s">
        <v>39</v>
      </c>
      <c r="E128" t="s">
        <v>51</v>
      </c>
      <c r="F128" s="3">
        <v>2.6711999999999998</v>
      </c>
      <c r="G128" s="3">
        <v>2.2829999999999999</v>
      </c>
    </row>
    <row r="129" spans="1:7">
      <c r="A129" t="s">
        <v>38</v>
      </c>
      <c r="B129">
        <v>2017</v>
      </c>
      <c r="C129">
        <v>2</v>
      </c>
      <c r="D129" t="s">
        <v>39</v>
      </c>
      <c r="E129" t="s">
        <v>51</v>
      </c>
      <c r="F129" s="3">
        <v>6.3681999999999999</v>
      </c>
      <c r="G129" s="3">
        <v>5.4429999999999996</v>
      </c>
    </row>
    <row r="130" spans="1:7">
      <c r="A130" t="s">
        <v>38</v>
      </c>
      <c r="B130">
        <v>2017</v>
      </c>
      <c r="C130">
        <v>4</v>
      </c>
      <c r="D130" t="s">
        <v>39</v>
      </c>
      <c r="E130" t="s">
        <v>51</v>
      </c>
      <c r="F130" s="3">
        <v>3.39E-2</v>
      </c>
      <c r="G130" s="3">
        <v>2.9000000000000001E-2</v>
      </c>
    </row>
    <row r="131" spans="1:7">
      <c r="A131" t="s">
        <v>38</v>
      </c>
      <c r="B131">
        <v>2017</v>
      </c>
      <c r="C131">
        <v>6</v>
      </c>
      <c r="D131" t="s">
        <v>39</v>
      </c>
      <c r="E131" t="s">
        <v>51</v>
      </c>
      <c r="F131" s="3">
        <v>2.1505000000000001</v>
      </c>
      <c r="G131" s="3">
        <v>1.8380000000000001</v>
      </c>
    </row>
    <row r="132" spans="1:7">
      <c r="A132" t="s">
        <v>38</v>
      </c>
      <c r="B132">
        <v>2017</v>
      </c>
      <c r="C132">
        <v>10</v>
      </c>
      <c r="D132" t="s">
        <v>39</v>
      </c>
      <c r="E132" t="s">
        <v>51</v>
      </c>
      <c r="F132" s="3">
        <v>2.9499999999999998E-2</v>
      </c>
      <c r="G132" s="3">
        <v>2.5100000000000001E-2</v>
      </c>
    </row>
    <row r="133" spans="1:7">
      <c r="A133" t="s">
        <v>38</v>
      </c>
      <c r="B133">
        <v>2017</v>
      </c>
      <c r="C133">
        <v>11</v>
      </c>
      <c r="D133" t="s">
        <v>39</v>
      </c>
      <c r="E133" t="s">
        <v>51</v>
      </c>
      <c r="F133" s="3">
        <v>8.3400000000000002E-2</v>
      </c>
      <c r="G133" s="3">
        <v>7.1400000000000005E-2</v>
      </c>
    </row>
    <row r="134" spans="1:7">
      <c r="A134" t="s">
        <v>38</v>
      </c>
      <c r="B134">
        <v>2017</v>
      </c>
      <c r="C134">
        <v>12</v>
      </c>
      <c r="D134" t="s">
        <v>39</v>
      </c>
      <c r="E134" t="s">
        <v>51</v>
      </c>
      <c r="F134" s="3">
        <v>24.1248</v>
      </c>
      <c r="G134" s="3">
        <v>20.619399999999999</v>
      </c>
    </row>
    <row r="135" spans="1:7">
      <c r="A135" t="s">
        <v>38</v>
      </c>
      <c r="B135">
        <v>2018</v>
      </c>
      <c r="C135">
        <v>3</v>
      </c>
      <c r="D135" t="s">
        <v>39</v>
      </c>
      <c r="E135" t="s">
        <v>51</v>
      </c>
      <c r="F135" s="3">
        <v>8.0999999999999996E-3</v>
      </c>
      <c r="G135" s="3">
        <v>7.0000000000000001E-3</v>
      </c>
    </row>
    <row r="136" spans="1:7">
      <c r="A136" t="s">
        <v>38</v>
      </c>
      <c r="B136">
        <v>2018</v>
      </c>
      <c r="C136">
        <v>4</v>
      </c>
      <c r="D136" t="s">
        <v>39</v>
      </c>
      <c r="E136" t="s">
        <v>51</v>
      </c>
      <c r="F136" s="3">
        <v>8.4099999999999994E-2</v>
      </c>
      <c r="G136" s="3">
        <v>7.1900000000000006E-2</v>
      </c>
    </row>
    <row r="137" spans="1:7">
      <c r="A137" t="s">
        <v>38</v>
      </c>
      <c r="B137">
        <v>2018</v>
      </c>
      <c r="C137">
        <v>5</v>
      </c>
      <c r="D137" t="s">
        <v>39</v>
      </c>
      <c r="E137" t="s">
        <v>51</v>
      </c>
      <c r="F137" s="3">
        <v>0.1226</v>
      </c>
      <c r="G137" s="3">
        <v>0.10489999999999999</v>
      </c>
    </row>
    <row r="138" spans="1:7">
      <c r="A138" t="s">
        <v>38</v>
      </c>
      <c r="B138">
        <v>2018</v>
      </c>
      <c r="C138">
        <v>6</v>
      </c>
      <c r="D138" t="s">
        <v>39</v>
      </c>
      <c r="E138" t="s">
        <v>51</v>
      </c>
      <c r="F138" s="3">
        <v>4.1000000000000003E-3</v>
      </c>
      <c r="G138" s="3">
        <v>3.5000000000000001E-3</v>
      </c>
    </row>
    <row r="139" spans="1:7">
      <c r="A139" t="s">
        <v>38</v>
      </c>
      <c r="B139">
        <v>2018</v>
      </c>
      <c r="C139">
        <v>7</v>
      </c>
      <c r="D139" t="s">
        <v>39</v>
      </c>
      <c r="E139" t="s">
        <v>51</v>
      </c>
      <c r="F139" s="3">
        <v>1.1000000000000001E-3</v>
      </c>
      <c r="G139" s="3">
        <v>1E-3</v>
      </c>
    </row>
    <row r="140" spans="1:7">
      <c r="A140" t="s">
        <v>38</v>
      </c>
      <c r="B140">
        <v>2018</v>
      </c>
      <c r="C140">
        <v>10</v>
      </c>
      <c r="D140" t="s">
        <v>39</v>
      </c>
      <c r="E140" t="s">
        <v>51</v>
      </c>
      <c r="F140" s="3">
        <v>2.6800000000000001E-2</v>
      </c>
      <c r="G140" s="3">
        <v>2.29E-2</v>
      </c>
    </row>
    <row r="141" spans="1:7">
      <c r="A141" t="s">
        <v>38</v>
      </c>
      <c r="B141">
        <v>2018</v>
      </c>
      <c r="C141">
        <v>11</v>
      </c>
      <c r="D141" t="s">
        <v>39</v>
      </c>
      <c r="E141" t="s">
        <v>51</v>
      </c>
      <c r="F141" s="3">
        <v>3.1E-2</v>
      </c>
      <c r="G141" s="3">
        <v>2.6499999999999999E-2</v>
      </c>
    </row>
    <row r="142" spans="1:7">
      <c r="A142" t="s">
        <v>38</v>
      </c>
      <c r="B142">
        <v>2013</v>
      </c>
      <c r="C142">
        <v>6</v>
      </c>
      <c r="D142" t="s">
        <v>39</v>
      </c>
      <c r="E142" t="s">
        <v>55</v>
      </c>
      <c r="F142" s="3">
        <v>1.9699999999999999E-2</v>
      </c>
      <c r="G142" s="3">
        <v>1.9699999999999999E-2</v>
      </c>
    </row>
    <row r="143" spans="1:7">
      <c r="A143" t="s">
        <v>38</v>
      </c>
      <c r="B143">
        <v>2015</v>
      </c>
      <c r="C143">
        <v>1</v>
      </c>
      <c r="D143" t="s">
        <v>39</v>
      </c>
      <c r="E143" t="s">
        <v>55</v>
      </c>
      <c r="F143" s="3">
        <v>5.0000000000000001E-3</v>
      </c>
      <c r="G143" s="3">
        <v>5.0000000000000001E-3</v>
      </c>
    </row>
    <row r="144" spans="1:7">
      <c r="A144" t="s">
        <v>38</v>
      </c>
      <c r="B144">
        <v>2015</v>
      </c>
      <c r="C144">
        <v>3</v>
      </c>
      <c r="D144" t="s">
        <v>39</v>
      </c>
      <c r="E144" t="s">
        <v>55</v>
      </c>
      <c r="F144" s="3">
        <v>0.32</v>
      </c>
      <c r="G144" s="3">
        <v>0.32</v>
      </c>
    </row>
    <row r="145" spans="1:7">
      <c r="A145" t="s">
        <v>38</v>
      </c>
      <c r="B145">
        <v>2015</v>
      </c>
      <c r="C145">
        <v>10</v>
      </c>
      <c r="D145" t="s">
        <v>39</v>
      </c>
      <c r="E145" t="s">
        <v>55</v>
      </c>
      <c r="F145" s="3">
        <v>4.3999999999999997E-2</v>
      </c>
      <c r="G145" s="3">
        <v>4.3999999999999997E-2</v>
      </c>
    </row>
    <row r="146" spans="1:7">
      <c r="A146" t="s">
        <v>38</v>
      </c>
      <c r="B146">
        <v>2016</v>
      </c>
      <c r="C146">
        <v>5</v>
      </c>
      <c r="D146" t="s">
        <v>39</v>
      </c>
      <c r="E146" t="s">
        <v>55</v>
      </c>
      <c r="F146" s="3">
        <v>0.08</v>
      </c>
      <c r="G146" s="3">
        <v>0.08</v>
      </c>
    </row>
    <row r="147" spans="1:7">
      <c r="A147" t="s">
        <v>38</v>
      </c>
      <c r="B147">
        <v>2018</v>
      </c>
      <c r="C147">
        <v>7</v>
      </c>
      <c r="D147" t="s">
        <v>39</v>
      </c>
      <c r="E147" t="s">
        <v>55</v>
      </c>
      <c r="F147" s="3">
        <v>0.04</v>
      </c>
      <c r="G147" s="3">
        <v>0.04</v>
      </c>
    </row>
    <row r="148" spans="1:7">
      <c r="A148" t="s">
        <v>38</v>
      </c>
      <c r="B148">
        <v>2013</v>
      </c>
      <c r="C148">
        <v>1</v>
      </c>
      <c r="D148" t="s">
        <v>39</v>
      </c>
      <c r="E148" t="s">
        <v>47</v>
      </c>
      <c r="F148" s="3">
        <v>37.596800000000002</v>
      </c>
      <c r="G148" s="3">
        <v>14.4603</v>
      </c>
    </row>
    <row r="149" spans="1:7">
      <c r="A149" t="s">
        <v>38</v>
      </c>
      <c r="B149">
        <v>2013</v>
      </c>
      <c r="C149">
        <v>2</v>
      </c>
      <c r="D149" t="s">
        <v>39</v>
      </c>
      <c r="E149" t="s">
        <v>47</v>
      </c>
      <c r="F149" s="3">
        <v>830.56380000000001</v>
      </c>
      <c r="G149" s="3">
        <v>319.44760000000002</v>
      </c>
    </row>
    <row r="150" spans="1:7">
      <c r="A150" t="s">
        <v>38</v>
      </c>
      <c r="B150">
        <v>2013</v>
      </c>
      <c r="C150">
        <v>3</v>
      </c>
      <c r="D150" t="s">
        <v>39</v>
      </c>
      <c r="E150" t="s">
        <v>47</v>
      </c>
      <c r="F150" s="3">
        <v>356.40140000000002</v>
      </c>
      <c r="G150" s="3">
        <v>137.0772</v>
      </c>
    </row>
    <row r="151" spans="1:7">
      <c r="A151" t="s">
        <v>38</v>
      </c>
      <c r="B151">
        <v>2013</v>
      </c>
      <c r="C151">
        <v>4</v>
      </c>
      <c r="D151" t="s">
        <v>39</v>
      </c>
      <c r="E151" t="s">
        <v>47</v>
      </c>
      <c r="F151" s="3">
        <v>484.77530000000002</v>
      </c>
      <c r="G151" s="3">
        <v>186.45240000000001</v>
      </c>
    </row>
    <row r="152" spans="1:7">
      <c r="A152" t="s">
        <v>38</v>
      </c>
      <c r="B152">
        <v>2013</v>
      </c>
      <c r="C152">
        <v>5</v>
      </c>
      <c r="D152" t="s">
        <v>39</v>
      </c>
      <c r="E152" t="s">
        <v>47</v>
      </c>
      <c r="F152" s="3">
        <v>533.62030000000004</v>
      </c>
      <c r="G152" s="3">
        <v>205.2389</v>
      </c>
    </row>
    <row r="153" spans="1:7">
      <c r="A153" t="s">
        <v>38</v>
      </c>
      <c r="B153">
        <v>2013</v>
      </c>
      <c r="C153">
        <v>6</v>
      </c>
      <c r="D153" t="s">
        <v>39</v>
      </c>
      <c r="E153" t="s">
        <v>47</v>
      </c>
      <c r="F153" s="3">
        <v>325.06150000000002</v>
      </c>
      <c r="G153" s="3">
        <v>125.02330000000001</v>
      </c>
    </row>
    <row r="154" spans="1:7">
      <c r="A154" t="s">
        <v>38</v>
      </c>
      <c r="B154">
        <v>2013</v>
      </c>
      <c r="C154">
        <v>7</v>
      </c>
      <c r="D154" t="s">
        <v>39</v>
      </c>
      <c r="E154" t="s">
        <v>47</v>
      </c>
      <c r="F154" s="3">
        <v>1121.5257999999999</v>
      </c>
      <c r="G154" s="3">
        <v>431.35599999999999</v>
      </c>
    </row>
    <row r="155" spans="1:7">
      <c r="A155" t="s">
        <v>38</v>
      </c>
      <c r="B155">
        <v>2013</v>
      </c>
      <c r="C155">
        <v>8</v>
      </c>
      <c r="D155" t="s">
        <v>39</v>
      </c>
      <c r="E155" t="s">
        <v>47</v>
      </c>
      <c r="F155" s="3">
        <v>853.26419999999996</v>
      </c>
      <c r="G155" s="3">
        <v>328.17860000000002</v>
      </c>
    </row>
    <row r="156" spans="1:7">
      <c r="A156" t="s">
        <v>38</v>
      </c>
      <c r="B156">
        <v>2013</v>
      </c>
      <c r="C156">
        <v>10</v>
      </c>
      <c r="D156" t="s">
        <v>39</v>
      </c>
      <c r="E156" t="s">
        <v>47</v>
      </c>
      <c r="F156" s="3">
        <v>686.94500000000005</v>
      </c>
      <c r="G156" s="3">
        <v>264.2099</v>
      </c>
    </row>
    <row r="157" spans="1:7">
      <c r="A157" t="s">
        <v>38</v>
      </c>
      <c r="B157">
        <v>2013</v>
      </c>
      <c r="C157">
        <v>11</v>
      </c>
      <c r="D157" t="s">
        <v>39</v>
      </c>
      <c r="E157" t="s">
        <v>47</v>
      </c>
      <c r="F157" s="3">
        <v>676.85770000000002</v>
      </c>
      <c r="G157" s="3">
        <v>260.3295</v>
      </c>
    </row>
    <row r="158" spans="1:7">
      <c r="A158" t="s">
        <v>38</v>
      </c>
      <c r="B158">
        <v>2013</v>
      </c>
      <c r="C158">
        <v>12</v>
      </c>
      <c r="D158" t="s">
        <v>39</v>
      </c>
      <c r="E158" t="s">
        <v>47</v>
      </c>
      <c r="F158" s="3">
        <v>308.35210000000001</v>
      </c>
      <c r="G158" s="3">
        <v>118.5971</v>
      </c>
    </row>
    <row r="159" spans="1:7">
      <c r="A159" t="s">
        <v>38</v>
      </c>
      <c r="B159">
        <v>2014</v>
      </c>
      <c r="C159">
        <v>2</v>
      </c>
      <c r="D159" t="s">
        <v>39</v>
      </c>
      <c r="E159" t="s">
        <v>47</v>
      </c>
      <c r="F159" s="3">
        <v>285.42399999999998</v>
      </c>
      <c r="G159" s="3">
        <v>109.7783</v>
      </c>
    </row>
    <row r="160" spans="1:7">
      <c r="A160" t="s">
        <v>38</v>
      </c>
      <c r="B160">
        <v>2014</v>
      </c>
      <c r="C160">
        <v>3</v>
      </c>
      <c r="D160" t="s">
        <v>39</v>
      </c>
      <c r="E160" t="s">
        <v>47</v>
      </c>
      <c r="F160" s="3">
        <v>642.70320000000004</v>
      </c>
      <c r="G160" s="3">
        <v>247.19380000000001</v>
      </c>
    </row>
    <row r="161" spans="1:7">
      <c r="A161" t="s">
        <v>38</v>
      </c>
      <c r="B161">
        <v>2014</v>
      </c>
      <c r="C161">
        <v>4</v>
      </c>
      <c r="D161" t="s">
        <v>39</v>
      </c>
      <c r="E161" t="s">
        <v>47</v>
      </c>
      <c r="F161" s="3">
        <v>505.49959999999999</v>
      </c>
      <c r="G161" s="3">
        <v>194.42320000000001</v>
      </c>
    </row>
    <row r="162" spans="1:7">
      <c r="A162" t="s">
        <v>38</v>
      </c>
      <c r="B162">
        <v>2014</v>
      </c>
      <c r="C162">
        <v>5</v>
      </c>
      <c r="D162" t="s">
        <v>39</v>
      </c>
      <c r="E162" t="s">
        <v>47</v>
      </c>
      <c r="F162" s="3">
        <v>283.09039999999999</v>
      </c>
      <c r="G162" s="3">
        <v>108.8806</v>
      </c>
    </row>
    <row r="163" spans="1:7">
      <c r="A163" t="s">
        <v>38</v>
      </c>
      <c r="B163">
        <v>2014</v>
      </c>
      <c r="C163">
        <v>6</v>
      </c>
      <c r="D163" t="s">
        <v>39</v>
      </c>
      <c r="E163" t="s">
        <v>47</v>
      </c>
      <c r="F163" s="3">
        <v>914.00139999999999</v>
      </c>
      <c r="G163" s="3">
        <v>351.53899999999999</v>
      </c>
    </row>
    <row r="164" spans="1:7">
      <c r="A164" t="s">
        <v>38</v>
      </c>
      <c r="B164">
        <v>2014</v>
      </c>
      <c r="C164">
        <v>7</v>
      </c>
      <c r="D164" t="s">
        <v>39</v>
      </c>
      <c r="E164" t="s">
        <v>47</v>
      </c>
      <c r="F164" s="3">
        <v>427.42009999999999</v>
      </c>
      <c r="G164" s="3">
        <v>164.39269999999999</v>
      </c>
    </row>
    <row r="165" spans="1:7">
      <c r="A165" t="s">
        <v>38</v>
      </c>
      <c r="B165">
        <v>2014</v>
      </c>
      <c r="C165">
        <v>8</v>
      </c>
      <c r="D165" t="s">
        <v>39</v>
      </c>
      <c r="E165" t="s">
        <v>47</v>
      </c>
      <c r="F165" s="3">
        <v>1047.1894</v>
      </c>
      <c r="G165" s="3">
        <v>402.76499999999999</v>
      </c>
    </row>
    <row r="166" spans="1:7">
      <c r="A166" t="s">
        <v>38</v>
      </c>
      <c r="B166">
        <v>2014</v>
      </c>
      <c r="C166">
        <v>9</v>
      </c>
      <c r="D166" t="s">
        <v>39</v>
      </c>
      <c r="E166" t="s">
        <v>47</v>
      </c>
      <c r="F166" s="3">
        <v>543.87440000000004</v>
      </c>
      <c r="G166" s="3">
        <v>209.1824</v>
      </c>
    </row>
    <row r="167" spans="1:7">
      <c r="A167" t="s">
        <v>38</v>
      </c>
      <c r="B167">
        <v>2014</v>
      </c>
      <c r="C167">
        <v>10</v>
      </c>
      <c r="D167" t="s">
        <v>39</v>
      </c>
      <c r="E167" t="s">
        <v>47</v>
      </c>
      <c r="F167" s="3">
        <v>757.47429999999997</v>
      </c>
      <c r="G167" s="3">
        <v>291.33609999999999</v>
      </c>
    </row>
    <row r="168" spans="1:7">
      <c r="A168" t="s">
        <v>38</v>
      </c>
      <c r="B168">
        <v>2014</v>
      </c>
      <c r="C168">
        <v>11</v>
      </c>
      <c r="D168" t="s">
        <v>39</v>
      </c>
      <c r="E168" t="s">
        <v>47</v>
      </c>
      <c r="F168" s="3">
        <v>747.87649999999996</v>
      </c>
      <c r="G168" s="3">
        <v>271.09899999999999</v>
      </c>
    </row>
    <row r="169" spans="1:7">
      <c r="A169" t="s">
        <v>38</v>
      </c>
      <c r="B169">
        <v>2014</v>
      </c>
      <c r="C169">
        <v>12</v>
      </c>
      <c r="D169" t="s">
        <v>39</v>
      </c>
      <c r="E169" t="s">
        <v>47</v>
      </c>
      <c r="F169" s="3">
        <v>720.45439999999996</v>
      </c>
      <c r="G169" s="3">
        <v>253.68100000000001</v>
      </c>
    </row>
    <row r="170" spans="1:7">
      <c r="A170" t="s">
        <v>38</v>
      </c>
      <c r="B170">
        <v>2015</v>
      </c>
      <c r="C170">
        <v>2</v>
      </c>
      <c r="D170" t="s">
        <v>39</v>
      </c>
      <c r="E170" t="s">
        <v>47</v>
      </c>
      <c r="F170" s="3">
        <v>400.77409999999998</v>
      </c>
      <c r="G170" s="3">
        <v>141.11779999999999</v>
      </c>
    </row>
    <row r="171" spans="1:7">
      <c r="A171" t="s">
        <v>38</v>
      </c>
      <c r="B171">
        <v>2015</v>
      </c>
      <c r="C171">
        <v>3</v>
      </c>
      <c r="D171" t="s">
        <v>39</v>
      </c>
      <c r="E171" t="s">
        <v>47</v>
      </c>
      <c r="F171" s="3">
        <v>624.48119999999994</v>
      </c>
      <c r="G171" s="3">
        <v>219.99010000000001</v>
      </c>
    </row>
    <row r="172" spans="1:7">
      <c r="A172" t="s">
        <v>38</v>
      </c>
      <c r="B172">
        <v>2015</v>
      </c>
      <c r="C172">
        <v>4</v>
      </c>
      <c r="D172" t="s">
        <v>39</v>
      </c>
      <c r="E172" t="s">
        <v>47</v>
      </c>
      <c r="F172" s="3">
        <v>285.24079999999998</v>
      </c>
      <c r="G172" s="3">
        <v>109.7076</v>
      </c>
    </row>
    <row r="173" spans="1:7">
      <c r="A173" t="s">
        <v>38</v>
      </c>
      <c r="B173">
        <v>2015</v>
      </c>
      <c r="C173">
        <v>5</v>
      </c>
      <c r="D173" t="s">
        <v>39</v>
      </c>
      <c r="E173" t="s">
        <v>47</v>
      </c>
      <c r="F173" s="3">
        <v>706.63649999999996</v>
      </c>
      <c r="G173" s="3">
        <v>271.7826</v>
      </c>
    </row>
    <row r="174" spans="1:7">
      <c r="A174" t="s">
        <v>38</v>
      </c>
      <c r="B174">
        <v>2015</v>
      </c>
      <c r="C174">
        <v>6</v>
      </c>
      <c r="D174" t="s">
        <v>39</v>
      </c>
      <c r="E174" t="s">
        <v>47</v>
      </c>
      <c r="F174" s="3">
        <v>614.79110000000003</v>
      </c>
      <c r="G174" s="3">
        <v>216.47569999999999</v>
      </c>
    </row>
    <row r="175" spans="1:7">
      <c r="A175" t="s">
        <v>38</v>
      </c>
      <c r="B175">
        <v>2015</v>
      </c>
      <c r="C175">
        <v>7</v>
      </c>
      <c r="D175" t="s">
        <v>39</v>
      </c>
      <c r="E175" t="s">
        <v>47</v>
      </c>
      <c r="F175" s="3">
        <v>1042.6719000000001</v>
      </c>
      <c r="G175" s="3">
        <v>367.1379</v>
      </c>
    </row>
    <row r="176" spans="1:7">
      <c r="A176" t="s">
        <v>38</v>
      </c>
      <c r="B176">
        <v>2015</v>
      </c>
      <c r="C176">
        <v>8</v>
      </c>
      <c r="D176" t="s">
        <v>39</v>
      </c>
      <c r="E176" t="s">
        <v>47</v>
      </c>
      <c r="F176" s="3">
        <v>973.15570000000002</v>
      </c>
      <c r="G176" s="3">
        <v>342.66070000000002</v>
      </c>
    </row>
    <row r="177" spans="1:7">
      <c r="A177" t="s">
        <v>38</v>
      </c>
      <c r="B177">
        <v>2015</v>
      </c>
      <c r="C177">
        <v>9</v>
      </c>
      <c r="D177" t="s">
        <v>39</v>
      </c>
      <c r="E177" t="s">
        <v>47</v>
      </c>
      <c r="F177" s="3">
        <v>852.92809999999997</v>
      </c>
      <c r="G177" s="3">
        <v>300.3272</v>
      </c>
    </row>
    <row r="178" spans="1:7">
      <c r="A178" t="s">
        <v>38</v>
      </c>
      <c r="B178">
        <v>2015</v>
      </c>
      <c r="C178">
        <v>10</v>
      </c>
      <c r="D178" t="s">
        <v>39</v>
      </c>
      <c r="E178" t="s">
        <v>47</v>
      </c>
      <c r="F178" s="3">
        <v>861.01829999999995</v>
      </c>
      <c r="G178" s="3">
        <v>303.17509999999999</v>
      </c>
    </row>
    <row r="179" spans="1:7">
      <c r="A179" t="s">
        <v>38</v>
      </c>
      <c r="B179">
        <v>2015</v>
      </c>
      <c r="C179">
        <v>11</v>
      </c>
      <c r="D179" t="s">
        <v>39</v>
      </c>
      <c r="E179" t="s">
        <v>47</v>
      </c>
      <c r="F179" s="3">
        <v>599.39380000000006</v>
      </c>
      <c r="G179" s="3">
        <v>211.0538</v>
      </c>
    </row>
    <row r="180" spans="1:7">
      <c r="A180" t="s">
        <v>38</v>
      </c>
      <c r="B180">
        <v>2015</v>
      </c>
      <c r="C180">
        <v>12</v>
      </c>
      <c r="D180" t="s">
        <v>39</v>
      </c>
      <c r="E180" t="s">
        <v>47</v>
      </c>
      <c r="F180" s="3">
        <v>701.87310000000002</v>
      </c>
      <c r="G180" s="3">
        <v>247.1386</v>
      </c>
    </row>
    <row r="181" spans="1:7">
      <c r="A181" t="s">
        <v>38</v>
      </c>
      <c r="B181">
        <v>2016</v>
      </c>
      <c r="C181">
        <v>2</v>
      </c>
      <c r="D181" t="s">
        <v>39</v>
      </c>
      <c r="E181" t="s">
        <v>47</v>
      </c>
      <c r="F181" s="3">
        <v>1156.6619000000001</v>
      </c>
      <c r="G181" s="3">
        <v>444.87</v>
      </c>
    </row>
    <row r="182" spans="1:7">
      <c r="A182" t="s">
        <v>38</v>
      </c>
      <c r="B182">
        <v>2016</v>
      </c>
      <c r="C182">
        <v>3</v>
      </c>
      <c r="D182" t="s">
        <v>39</v>
      </c>
      <c r="E182" t="s">
        <v>47</v>
      </c>
      <c r="F182" s="3">
        <v>602.30859999999996</v>
      </c>
      <c r="G182" s="3">
        <v>212.0804</v>
      </c>
    </row>
    <row r="183" spans="1:7">
      <c r="A183" t="s">
        <v>38</v>
      </c>
      <c r="B183">
        <v>2016</v>
      </c>
      <c r="C183">
        <v>4</v>
      </c>
      <c r="D183" t="s">
        <v>39</v>
      </c>
      <c r="E183" t="s">
        <v>47</v>
      </c>
      <c r="F183" s="3">
        <v>809.52319999999997</v>
      </c>
      <c r="G183" s="3">
        <v>285.04320000000001</v>
      </c>
    </row>
    <row r="184" spans="1:7">
      <c r="A184" t="s">
        <v>38</v>
      </c>
      <c r="B184">
        <v>2016</v>
      </c>
      <c r="C184">
        <v>5</v>
      </c>
      <c r="D184" t="s">
        <v>39</v>
      </c>
      <c r="E184" t="s">
        <v>47</v>
      </c>
      <c r="F184" s="3">
        <v>650.95590000000004</v>
      </c>
      <c r="G184" s="3">
        <v>229.21</v>
      </c>
    </row>
    <row r="185" spans="1:7">
      <c r="A185" t="s">
        <v>38</v>
      </c>
      <c r="B185">
        <v>2016</v>
      </c>
      <c r="C185">
        <v>6</v>
      </c>
      <c r="D185" t="s">
        <v>39</v>
      </c>
      <c r="E185" t="s">
        <v>47</v>
      </c>
      <c r="F185" s="3">
        <v>848.02880000000005</v>
      </c>
      <c r="G185" s="3">
        <v>298.6019</v>
      </c>
    </row>
    <row r="186" spans="1:7">
      <c r="A186" t="s">
        <v>38</v>
      </c>
      <c r="B186">
        <v>2016</v>
      </c>
      <c r="C186">
        <v>7</v>
      </c>
      <c r="D186" t="s">
        <v>39</v>
      </c>
      <c r="E186" t="s">
        <v>47</v>
      </c>
      <c r="F186" s="3">
        <v>1166.9095</v>
      </c>
      <c r="G186" s="3">
        <v>410.8836</v>
      </c>
    </row>
    <row r="187" spans="1:7">
      <c r="A187" t="s">
        <v>38</v>
      </c>
      <c r="B187">
        <v>2016</v>
      </c>
      <c r="C187">
        <v>8</v>
      </c>
      <c r="D187" t="s">
        <v>39</v>
      </c>
      <c r="E187" t="s">
        <v>47</v>
      </c>
      <c r="F187" s="3">
        <v>1015.598</v>
      </c>
      <c r="G187" s="3">
        <v>357.60509999999999</v>
      </c>
    </row>
    <row r="188" spans="1:7">
      <c r="A188" t="s">
        <v>38</v>
      </c>
      <c r="B188">
        <v>2016</v>
      </c>
      <c r="C188">
        <v>9</v>
      </c>
      <c r="D188" t="s">
        <v>39</v>
      </c>
      <c r="E188" t="s">
        <v>47</v>
      </c>
      <c r="F188" s="3">
        <v>1026.838</v>
      </c>
      <c r="G188" s="3">
        <v>361.56259999999997</v>
      </c>
    </row>
    <row r="189" spans="1:7">
      <c r="A189" t="s">
        <v>38</v>
      </c>
      <c r="B189">
        <v>2016</v>
      </c>
      <c r="C189">
        <v>10</v>
      </c>
      <c r="D189" t="s">
        <v>39</v>
      </c>
      <c r="E189" t="s">
        <v>47</v>
      </c>
      <c r="F189" s="3">
        <v>941.43579999999997</v>
      </c>
      <c r="G189" s="3">
        <v>331.49149999999997</v>
      </c>
    </row>
    <row r="190" spans="1:7">
      <c r="A190" t="s">
        <v>38</v>
      </c>
      <c r="B190">
        <v>2016</v>
      </c>
      <c r="C190">
        <v>11</v>
      </c>
      <c r="D190" t="s">
        <v>39</v>
      </c>
      <c r="E190" t="s">
        <v>47</v>
      </c>
      <c r="F190" s="3">
        <v>1047.0957000000001</v>
      </c>
      <c r="G190" s="3">
        <v>368.69580000000002</v>
      </c>
    </row>
    <row r="191" spans="1:7">
      <c r="A191" t="s">
        <v>38</v>
      </c>
      <c r="B191">
        <v>2016</v>
      </c>
      <c r="C191">
        <v>12</v>
      </c>
      <c r="D191" t="s">
        <v>39</v>
      </c>
      <c r="E191" t="s">
        <v>47</v>
      </c>
      <c r="F191" s="3">
        <v>47.335000000000001</v>
      </c>
      <c r="G191" s="3">
        <v>16.667100000000001</v>
      </c>
    </row>
    <row r="192" spans="1:7">
      <c r="A192" t="s">
        <v>38</v>
      </c>
      <c r="B192">
        <v>2017</v>
      </c>
      <c r="C192">
        <v>1</v>
      </c>
      <c r="D192" t="s">
        <v>39</v>
      </c>
      <c r="E192" t="s">
        <v>47</v>
      </c>
      <c r="F192" s="3">
        <v>336.44990000000001</v>
      </c>
      <c r="G192" s="3">
        <v>129.40389999999999</v>
      </c>
    </row>
    <row r="193" spans="1:7">
      <c r="A193" t="s">
        <v>38</v>
      </c>
      <c r="B193">
        <v>2017</v>
      </c>
      <c r="C193">
        <v>2</v>
      </c>
      <c r="D193" t="s">
        <v>39</v>
      </c>
      <c r="E193" t="s">
        <v>47</v>
      </c>
      <c r="F193" s="3">
        <v>802.14739999999995</v>
      </c>
      <c r="G193" s="3">
        <v>308.5181</v>
      </c>
    </row>
    <row r="194" spans="1:7">
      <c r="A194" t="s">
        <v>38</v>
      </c>
      <c r="B194">
        <v>2017</v>
      </c>
      <c r="C194">
        <v>3</v>
      </c>
      <c r="D194" t="s">
        <v>39</v>
      </c>
      <c r="E194" t="s">
        <v>47</v>
      </c>
      <c r="F194" s="3">
        <v>691.46759999999995</v>
      </c>
      <c r="G194" s="3">
        <v>243.47470000000001</v>
      </c>
    </row>
    <row r="195" spans="1:7">
      <c r="A195" t="s">
        <v>38</v>
      </c>
      <c r="B195">
        <v>2017</v>
      </c>
      <c r="C195">
        <v>4</v>
      </c>
      <c r="D195" t="s">
        <v>39</v>
      </c>
      <c r="E195" t="s">
        <v>47</v>
      </c>
      <c r="F195" s="3">
        <v>1131.1159</v>
      </c>
      <c r="G195" s="3">
        <v>398.2801</v>
      </c>
    </row>
    <row r="196" spans="1:7">
      <c r="A196" t="s">
        <v>38</v>
      </c>
      <c r="B196">
        <v>2017</v>
      </c>
      <c r="C196">
        <v>5</v>
      </c>
      <c r="D196" t="s">
        <v>39</v>
      </c>
      <c r="E196" t="s">
        <v>47</v>
      </c>
      <c r="F196" s="3">
        <v>832.95069999999998</v>
      </c>
      <c r="G196" s="3">
        <v>293.29250000000002</v>
      </c>
    </row>
    <row r="197" spans="1:7">
      <c r="A197" t="s">
        <v>38</v>
      </c>
      <c r="B197">
        <v>2017</v>
      </c>
      <c r="C197">
        <v>6</v>
      </c>
      <c r="D197" t="s">
        <v>39</v>
      </c>
      <c r="E197" t="s">
        <v>47</v>
      </c>
      <c r="F197" s="3">
        <v>1322.5504000000001</v>
      </c>
      <c r="G197" s="3">
        <v>465.68709999999999</v>
      </c>
    </row>
    <row r="198" spans="1:7">
      <c r="A198" t="s">
        <v>38</v>
      </c>
      <c r="B198">
        <v>2017</v>
      </c>
      <c r="C198">
        <v>7</v>
      </c>
      <c r="D198" t="s">
        <v>39</v>
      </c>
      <c r="E198" t="s">
        <v>47</v>
      </c>
      <c r="F198" s="3">
        <v>1742.4477999999999</v>
      </c>
      <c r="G198" s="3">
        <v>613.53779999999995</v>
      </c>
    </row>
    <row r="199" spans="1:7">
      <c r="A199" t="s">
        <v>38</v>
      </c>
      <c r="B199">
        <v>2017</v>
      </c>
      <c r="C199">
        <v>8</v>
      </c>
      <c r="D199" t="s">
        <v>39</v>
      </c>
      <c r="E199" t="s">
        <v>47</v>
      </c>
      <c r="F199" s="3">
        <v>1145.5785000000001</v>
      </c>
      <c r="G199" s="3">
        <v>403.37180000000001</v>
      </c>
    </row>
    <row r="200" spans="1:7">
      <c r="A200" t="s">
        <v>38</v>
      </c>
      <c r="B200">
        <v>2017</v>
      </c>
      <c r="C200">
        <v>9</v>
      </c>
      <c r="D200" t="s">
        <v>39</v>
      </c>
      <c r="E200" t="s">
        <v>47</v>
      </c>
      <c r="F200" s="3">
        <v>878.09820000000002</v>
      </c>
      <c r="G200" s="3">
        <v>309.18759999999997</v>
      </c>
    </row>
    <row r="201" spans="1:7">
      <c r="A201" t="s">
        <v>38</v>
      </c>
      <c r="B201">
        <v>2017</v>
      </c>
      <c r="C201">
        <v>10</v>
      </c>
      <c r="D201" t="s">
        <v>39</v>
      </c>
      <c r="E201" t="s">
        <v>47</v>
      </c>
      <c r="F201" s="3">
        <v>828.04489999999998</v>
      </c>
      <c r="G201" s="3">
        <v>291.56220000000002</v>
      </c>
    </row>
    <row r="202" spans="1:7">
      <c r="A202" t="s">
        <v>38</v>
      </c>
      <c r="B202">
        <v>2017</v>
      </c>
      <c r="C202">
        <v>11</v>
      </c>
      <c r="D202" t="s">
        <v>39</v>
      </c>
      <c r="E202" t="s">
        <v>47</v>
      </c>
      <c r="F202" s="3">
        <v>463.51780000000002</v>
      </c>
      <c r="G202" s="3">
        <v>163.20930000000001</v>
      </c>
    </row>
    <row r="203" spans="1:7">
      <c r="A203" t="s">
        <v>38</v>
      </c>
      <c r="B203">
        <v>2017</v>
      </c>
      <c r="C203">
        <v>12</v>
      </c>
      <c r="D203" t="s">
        <v>39</v>
      </c>
      <c r="E203" t="s">
        <v>47</v>
      </c>
      <c r="F203" s="3">
        <v>1185.4301</v>
      </c>
      <c r="G203" s="3">
        <v>417.40339999999998</v>
      </c>
    </row>
    <row r="204" spans="1:7">
      <c r="A204" t="s">
        <v>38</v>
      </c>
      <c r="B204">
        <v>2018</v>
      </c>
      <c r="C204">
        <v>1</v>
      </c>
      <c r="D204" t="s">
        <v>39</v>
      </c>
      <c r="E204" t="s">
        <v>47</v>
      </c>
      <c r="F204" s="3">
        <v>170.8492</v>
      </c>
      <c r="G204" s="3">
        <v>60.157800000000002</v>
      </c>
    </row>
    <row r="205" spans="1:7">
      <c r="A205" t="s">
        <v>38</v>
      </c>
      <c r="B205">
        <v>2018</v>
      </c>
      <c r="C205">
        <v>2</v>
      </c>
      <c r="D205" t="s">
        <v>39</v>
      </c>
      <c r="E205" t="s">
        <v>47</v>
      </c>
      <c r="F205" s="3">
        <v>1014.0596</v>
      </c>
      <c r="G205" s="3">
        <v>357.06130000000002</v>
      </c>
    </row>
    <row r="206" spans="1:7">
      <c r="A206" t="s">
        <v>38</v>
      </c>
      <c r="B206">
        <v>2018</v>
      </c>
      <c r="C206">
        <v>3</v>
      </c>
      <c r="D206" t="s">
        <v>39</v>
      </c>
      <c r="E206" t="s">
        <v>47</v>
      </c>
      <c r="F206" s="3">
        <v>1360.1663000000001</v>
      </c>
      <c r="G206" s="3">
        <v>478.92939999999999</v>
      </c>
    </row>
    <row r="207" spans="1:7">
      <c r="A207" t="s">
        <v>38</v>
      </c>
      <c r="B207">
        <v>2018</v>
      </c>
      <c r="C207">
        <v>4</v>
      </c>
      <c r="D207" t="s">
        <v>39</v>
      </c>
      <c r="E207" t="s">
        <v>47</v>
      </c>
      <c r="F207" s="3">
        <v>525.49009999999998</v>
      </c>
      <c r="G207" s="3">
        <v>185.0301</v>
      </c>
    </row>
    <row r="208" spans="1:7">
      <c r="A208" t="s">
        <v>38</v>
      </c>
      <c r="B208">
        <v>2018</v>
      </c>
      <c r="C208">
        <v>5</v>
      </c>
      <c r="D208" t="s">
        <v>39</v>
      </c>
      <c r="E208" t="s">
        <v>47</v>
      </c>
      <c r="F208" s="3">
        <v>1126.8330000000001</v>
      </c>
      <c r="G208" s="3">
        <v>396.77</v>
      </c>
    </row>
    <row r="209" spans="1:7">
      <c r="A209" t="s">
        <v>38</v>
      </c>
      <c r="B209">
        <v>2013</v>
      </c>
      <c r="C209">
        <v>1</v>
      </c>
      <c r="D209" t="s">
        <v>39</v>
      </c>
      <c r="E209" t="s">
        <v>42</v>
      </c>
      <c r="F209" s="3">
        <v>12.3505</v>
      </c>
      <c r="G209" s="3">
        <v>4.75</v>
      </c>
    </row>
    <row r="210" spans="1:7">
      <c r="A210" t="s">
        <v>38</v>
      </c>
      <c r="B210">
        <v>2013</v>
      </c>
      <c r="C210">
        <v>2</v>
      </c>
      <c r="D210" t="s">
        <v>39</v>
      </c>
      <c r="E210" t="s">
        <v>42</v>
      </c>
      <c r="F210" s="3">
        <v>272.84019999999998</v>
      </c>
      <c r="G210" s="3">
        <v>104.9388</v>
      </c>
    </row>
    <row r="211" spans="1:7">
      <c r="A211" t="s">
        <v>38</v>
      </c>
      <c r="B211">
        <v>2013</v>
      </c>
      <c r="C211">
        <v>3</v>
      </c>
      <c r="D211" t="s">
        <v>39</v>
      </c>
      <c r="E211" t="s">
        <v>42</v>
      </c>
      <c r="F211" s="3">
        <v>116.93980000000001</v>
      </c>
      <c r="G211" s="3">
        <v>44.976700000000001</v>
      </c>
    </row>
    <row r="212" spans="1:7">
      <c r="A212" t="s">
        <v>38</v>
      </c>
      <c r="B212">
        <v>2013</v>
      </c>
      <c r="C212">
        <v>4</v>
      </c>
      <c r="D212" t="s">
        <v>39</v>
      </c>
      <c r="E212" t="s">
        <v>42</v>
      </c>
      <c r="F212" s="3">
        <v>159.0615</v>
      </c>
      <c r="G212" s="3">
        <v>61.177599999999998</v>
      </c>
    </row>
    <row r="213" spans="1:7">
      <c r="A213" t="s">
        <v>38</v>
      </c>
      <c r="B213">
        <v>2013</v>
      </c>
      <c r="C213">
        <v>5</v>
      </c>
      <c r="D213" t="s">
        <v>39</v>
      </c>
      <c r="E213" t="s">
        <v>42</v>
      </c>
      <c r="F213" s="3">
        <v>360.41300000000001</v>
      </c>
      <c r="G213" s="3">
        <v>138.62039999999999</v>
      </c>
    </row>
    <row r="214" spans="1:7">
      <c r="A214" t="s">
        <v>38</v>
      </c>
      <c r="B214">
        <v>2013</v>
      </c>
      <c r="C214">
        <v>6</v>
      </c>
      <c r="D214" t="s">
        <v>39</v>
      </c>
      <c r="E214" t="s">
        <v>42</v>
      </c>
      <c r="F214" s="3">
        <v>122.3758</v>
      </c>
      <c r="G214" s="3">
        <v>47.067599999999999</v>
      </c>
    </row>
    <row r="215" spans="1:7">
      <c r="A215" t="s">
        <v>38</v>
      </c>
      <c r="B215">
        <v>2013</v>
      </c>
      <c r="C215">
        <v>7</v>
      </c>
      <c r="D215" t="s">
        <v>39</v>
      </c>
      <c r="E215" t="s">
        <v>42</v>
      </c>
      <c r="F215" s="3">
        <v>36.893300000000004</v>
      </c>
      <c r="G215" s="3">
        <v>14.1897</v>
      </c>
    </row>
    <row r="216" spans="1:7">
      <c r="A216" t="s">
        <v>38</v>
      </c>
      <c r="B216">
        <v>2013</v>
      </c>
      <c r="C216">
        <v>8</v>
      </c>
      <c r="D216" t="s">
        <v>39</v>
      </c>
      <c r="E216" t="s">
        <v>42</v>
      </c>
      <c r="F216" s="3">
        <v>230.02279999999999</v>
      </c>
      <c r="G216" s="3">
        <v>88.470399999999998</v>
      </c>
    </row>
    <row r="217" spans="1:7">
      <c r="A217" t="s">
        <v>38</v>
      </c>
      <c r="B217">
        <v>2013</v>
      </c>
      <c r="C217">
        <v>10</v>
      </c>
      <c r="D217" t="s">
        <v>39</v>
      </c>
      <c r="E217" t="s">
        <v>42</v>
      </c>
      <c r="F217" s="3">
        <v>204.98589999999999</v>
      </c>
      <c r="G217" s="3">
        <v>78.840699999999998</v>
      </c>
    </row>
    <row r="218" spans="1:7">
      <c r="A218" t="s">
        <v>38</v>
      </c>
      <c r="B218">
        <v>2013</v>
      </c>
      <c r="C218">
        <v>11</v>
      </c>
      <c r="D218" t="s">
        <v>39</v>
      </c>
      <c r="E218" t="s">
        <v>42</v>
      </c>
      <c r="F218" s="3">
        <v>274.43439999999998</v>
      </c>
      <c r="G218" s="3">
        <v>105.5517</v>
      </c>
    </row>
    <row r="219" spans="1:7">
      <c r="A219" t="s">
        <v>38</v>
      </c>
      <c r="B219">
        <v>2013</v>
      </c>
      <c r="C219">
        <v>12</v>
      </c>
      <c r="D219" t="s">
        <v>39</v>
      </c>
      <c r="E219" t="s">
        <v>42</v>
      </c>
      <c r="F219" s="3">
        <v>149.81559999999999</v>
      </c>
      <c r="G219" s="3">
        <v>57.621400000000001</v>
      </c>
    </row>
    <row r="220" spans="1:7">
      <c r="A220" t="s">
        <v>38</v>
      </c>
      <c r="B220">
        <v>2014</v>
      </c>
      <c r="C220">
        <v>2</v>
      </c>
      <c r="D220" t="s">
        <v>39</v>
      </c>
      <c r="E220" t="s">
        <v>42</v>
      </c>
      <c r="F220" s="3">
        <v>78.180099999999996</v>
      </c>
      <c r="G220" s="3">
        <v>30.069199999999999</v>
      </c>
    </row>
    <row r="221" spans="1:7">
      <c r="A221" t="s">
        <v>38</v>
      </c>
      <c r="B221">
        <v>2014</v>
      </c>
      <c r="C221">
        <v>3</v>
      </c>
      <c r="D221" t="s">
        <v>39</v>
      </c>
      <c r="E221" t="s">
        <v>42</v>
      </c>
      <c r="F221" s="3">
        <v>176.0427</v>
      </c>
      <c r="G221" s="3">
        <v>67.7089</v>
      </c>
    </row>
    <row r="222" spans="1:7">
      <c r="A222" t="s">
        <v>38</v>
      </c>
      <c r="B222">
        <v>2014</v>
      </c>
      <c r="C222">
        <v>4</v>
      </c>
      <c r="D222" t="s">
        <v>39</v>
      </c>
      <c r="E222" t="s">
        <v>42</v>
      </c>
      <c r="F222" s="3">
        <v>183.05029999999999</v>
      </c>
      <c r="G222" s="3">
        <v>70.403899999999993</v>
      </c>
    </row>
    <row r="223" spans="1:7">
      <c r="A223" t="s">
        <v>38</v>
      </c>
      <c r="B223">
        <v>2014</v>
      </c>
      <c r="C223">
        <v>5</v>
      </c>
      <c r="D223" t="s">
        <v>39</v>
      </c>
      <c r="E223" t="s">
        <v>42</v>
      </c>
      <c r="F223" s="3">
        <v>102.5121</v>
      </c>
      <c r="G223" s="3">
        <v>39.427799999999998</v>
      </c>
    </row>
    <row r="224" spans="1:7">
      <c r="A224" t="s">
        <v>38</v>
      </c>
      <c r="B224">
        <v>2014</v>
      </c>
      <c r="C224">
        <v>6</v>
      </c>
      <c r="D224" t="s">
        <v>39</v>
      </c>
      <c r="E224" t="s">
        <v>42</v>
      </c>
      <c r="F224" s="3">
        <v>353.34100000000001</v>
      </c>
      <c r="G224" s="3">
        <v>135.90039999999999</v>
      </c>
    </row>
    <row r="225" spans="1:7">
      <c r="A225" t="s">
        <v>38</v>
      </c>
      <c r="B225">
        <v>2014</v>
      </c>
      <c r="C225">
        <v>7</v>
      </c>
      <c r="D225" t="s">
        <v>39</v>
      </c>
      <c r="E225" t="s">
        <v>42</v>
      </c>
      <c r="F225" s="3">
        <v>119.74039999999999</v>
      </c>
      <c r="G225" s="3">
        <v>46.054200000000002</v>
      </c>
    </row>
    <row r="226" spans="1:7">
      <c r="A226" t="s">
        <v>38</v>
      </c>
      <c r="B226">
        <v>2014</v>
      </c>
      <c r="C226">
        <v>8</v>
      </c>
      <c r="D226" t="s">
        <v>39</v>
      </c>
      <c r="E226" t="s">
        <v>42</v>
      </c>
      <c r="F226" s="3">
        <v>285.2484</v>
      </c>
      <c r="G226" s="3">
        <v>109.7111</v>
      </c>
    </row>
    <row r="227" spans="1:7">
      <c r="A227" t="s">
        <v>38</v>
      </c>
      <c r="B227">
        <v>2014</v>
      </c>
      <c r="C227">
        <v>9</v>
      </c>
      <c r="D227" t="s">
        <v>39</v>
      </c>
      <c r="E227" t="s">
        <v>42</v>
      </c>
      <c r="F227" s="3">
        <v>142.97659999999999</v>
      </c>
      <c r="G227" s="3">
        <v>54.9908</v>
      </c>
    </row>
    <row r="228" spans="1:7">
      <c r="A228" t="s">
        <v>38</v>
      </c>
      <c r="B228">
        <v>2014</v>
      </c>
      <c r="C228">
        <v>10</v>
      </c>
      <c r="D228" t="s">
        <v>39</v>
      </c>
      <c r="E228" t="s">
        <v>42</v>
      </c>
      <c r="F228" s="3">
        <v>198.6574</v>
      </c>
      <c r="G228" s="3">
        <v>76.406800000000004</v>
      </c>
    </row>
    <row r="229" spans="1:7">
      <c r="A229" t="s">
        <v>38</v>
      </c>
      <c r="B229">
        <v>2014</v>
      </c>
      <c r="C229">
        <v>11</v>
      </c>
      <c r="D229" t="s">
        <v>39</v>
      </c>
      <c r="E229" t="s">
        <v>42</v>
      </c>
      <c r="F229" s="3">
        <v>238.72880000000001</v>
      </c>
      <c r="G229" s="3">
        <v>90.5411</v>
      </c>
    </row>
    <row r="230" spans="1:7">
      <c r="A230" t="s">
        <v>38</v>
      </c>
      <c r="B230">
        <v>2014</v>
      </c>
      <c r="C230">
        <v>12</v>
      </c>
      <c r="D230" t="s">
        <v>39</v>
      </c>
      <c r="E230" t="s">
        <v>42</v>
      </c>
      <c r="F230" s="3">
        <v>249.22110000000001</v>
      </c>
      <c r="G230" s="3">
        <v>94.045500000000004</v>
      </c>
    </row>
    <row r="231" spans="1:7">
      <c r="A231" t="s">
        <v>38</v>
      </c>
      <c r="B231">
        <v>2015</v>
      </c>
      <c r="C231">
        <v>2</v>
      </c>
      <c r="D231" t="s">
        <v>39</v>
      </c>
      <c r="E231" t="s">
        <v>42</v>
      </c>
      <c r="F231" s="3">
        <v>83.831599999999995</v>
      </c>
      <c r="G231" s="3">
        <v>31.634799999999998</v>
      </c>
    </row>
    <row r="232" spans="1:7">
      <c r="A232" t="s">
        <v>38</v>
      </c>
      <c r="B232">
        <v>2015</v>
      </c>
      <c r="C232">
        <v>3</v>
      </c>
      <c r="D232" t="s">
        <v>39</v>
      </c>
      <c r="E232" t="s">
        <v>42</v>
      </c>
      <c r="F232" s="3">
        <v>129.96510000000001</v>
      </c>
      <c r="G232" s="3">
        <v>49.043399999999998</v>
      </c>
    </row>
    <row r="233" spans="1:7">
      <c r="A233" t="s">
        <v>38</v>
      </c>
      <c r="B233">
        <v>2015</v>
      </c>
      <c r="C233">
        <v>4</v>
      </c>
      <c r="D233" t="s">
        <v>39</v>
      </c>
      <c r="E233" t="s">
        <v>42</v>
      </c>
      <c r="F233" s="3">
        <v>3.3504</v>
      </c>
      <c r="G233" s="3">
        <v>1.2882</v>
      </c>
    </row>
    <row r="234" spans="1:7">
      <c r="A234" t="s">
        <v>38</v>
      </c>
      <c r="B234">
        <v>2015</v>
      </c>
      <c r="C234">
        <v>5</v>
      </c>
      <c r="D234" t="s">
        <v>39</v>
      </c>
      <c r="E234" t="s">
        <v>42</v>
      </c>
      <c r="F234" s="3">
        <v>8.3005999999999993</v>
      </c>
      <c r="G234" s="3">
        <v>3.1916000000000002</v>
      </c>
    </row>
    <row r="235" spans="1:7">
      <c r="A235" t="s">
        <v>38</v>
      </c>
      <c r="B235">
        <v>2016</v>
      </c>
      <c r="C235">
        <v>6</v>
      </c>
      <c r="D235" t="s">
        <v>39</v>
      </c>
      <c r="E235" t="s">
        <v>42</v>
      </c>
      <c r="F235" s="3">
        <v>60.734499999999997</v>
      </c>
      <c r="G235" s="3">
        <v>22.918700000000001</v>
      </c>
    </row>
    <row r="236" spans="1:7">
      <c r="A236" t="s">
        <v>38</v>
      </c>
      <c r="B236">
        <v>2016</v>
      </c>
      <c r="C236">
        <v>7</v>
      </c>
      <c r="D236" t="s">
        <v>39</v>
      </c>
      <c r="E236" t="s">
        <v>42</v>
      </c>
      <c r="F236" s="3">
        <v>124.8186</v>
      </c>
      <c r="G236" s="3">
        <v>47.101300000000002</v>
      </c>
    </row>
    <row r="237" spans="1:7">
      <c r="A237" t="s">
        <v>38</v>
      </c>
      <c r="B237">
        <v>2017</v>
      </c>
      <c r="C237">
        <v>8</v>
      </c>
      <c r="D237" t="s">
        <v>39</v>
      </c>
      <c r="E237" t="s">
        <v>42</v>
      </c>
      <c r="F237" s="3">
        <v>72.156000000000006</v>
      </c>
      <c r="G237" s="3">
        <v>27.227799999999998</v>
      </c>
    </row>
    <row r="238" spans="1:7">
      <c r="A238" t="s">
        <v>38</v>
      </c>
      <c r="B238">
        <v>2017</v>
      </c>
      <c r="C238">
        <v>9</v>
      </c>
      <c r="D238" t="s">
        <v>39</v>
      </c>
      <c r="E238" t="s">
        <v>42</v>
      </c>
      <c r="F238" s="3">
        <v>81.620400000000004</v>
      </c>
      <c r="G238" s="3">
        <v>30.798999999999999</v>
      </c>
    </row>
    <row r="239" spans="1:7">
      <c r="A239" t="s">
        <v>38</v>
      </c>
      <c r="B239">
        <v>2017</v>
      </c>
      <c r="C239">
        <v>10</v>
      </c>
      <c r="D239" t="s">
        <v>39</v>
      </c>
      <c r="E239" t="s">
        <v>42</v>
      </c>
      <c r="F239" s="3">
        <v>115.9115</v>
      </c>
      <c r="G239" s="3">
        <v>43.737299999999998</v>
      </c>
    </row>
    <row r="240" spans="1:7">
      <c r="A240" t="s">
        <v>38</v>
      </c>
      <c r="B240">
        <v>2017</v>
      </c>
      <c r="C240">
        <v>11</v>
      </c>
      <c r="D240" t="s">
        <v>39</v>
      </c>
      <c r="E240" t="s">
        <v>42</v>
      </c>
      <c r="F240" s="3">
        <v>114.3951</v>
      </c>
      <c r="G240" s="3">
        <v>43.167099999999998</v>
      </c>
    </row>
    <row r="241" spans="1:7">
      <c r="A241" t="s">
        <v>38</v>
      </c>
      <c r="B241">
        <v>2017</v>
      </c>
      <c r="C241">
        <v>12</v>
      </c>
      <c r="D241" t="s">
        <v>39</v>
      </c>
      <c r="E241" t="s">
        <v>42</v>
      </c>
      <c r="F241" s="3">
        <v>243.32759999999999</v>
      </c>
      <c r="G241" s="3">
        <v>91.820099999999996</v>
      </c>
    </row>
    <row r="242" spans="1:7">
      <c r="A242" t="s">
        <v>38</v>
      </c>
      <c r="B242">
        <v>2018</v>
      </c>
      <c r="C242">
        <v>1</v>
      </c>
      <c r="D242" t="s">
        <v>39</v>
      </c>
      <c r="E242" t="s">
        <v>42</v>
      </c>
      <c r="F242" s="3">
        <v>38.4328</v>
      </c>
      <c r="G242" s="3">
        <v>14.5025</v>
      </c>
    </row>
    <row r="243" spans="1:7">
      <c r="A243" t="s">
        <v>38</v>
      </c>
      <c r="B243">
        <v>2018</v>
      </c>
      <c r="C243">
        <v>2</v>
      </c>
      <c r="D243" t="s">
        <v>39</v>
      </c>
      <c r="E243" t="s">
        <v>42</v>
      </c>
      <c r="F243" s="3">
        <v>228.1155</v>
      </c>
      <c r="G243" s="3">
        <v>86.079400000000007</v>
      </c>
    </row>
    <row r="244" spans="1:7">
      <c r="A244" t="s">
        <v>38</v>
      </c>
      <c r="B244">
        <v>2018</v>
      </c>
      <c r="C244">
        <v>3</v>
      </c>
      <c r="D244" t="s">
        <v>39</v>
      </c>
      <c r="E244" t="s">
        <v>42</v>
      </c>
      <c r="F244" s="3">
        <v>294.64120000000003</v>
      </c>
      <c r="G244" s="3">
        <v>111.1829</v>
      </c>
    </row>
    <row r="245" spans="1:7">
      <c r="A245" t="s">
        <v>38</v>
      </c>
      <c r="B245">
        <v>2018</v>
      </c>
      <c r="C245">
        <v>4</v>
      </c>
      <c r="D245" t="s">
        <v>39</v>
      </c>
      <c r="E245" t="s">
        <v>42</v>
      </c>
      <c r="F245" s="3">
        <v>110.26</v>
      </c>
      <c r="G245" s="3">
        <v>41.606200000000001</v>
      </c>
    </row>
    <row r="246" spans="1:7">
      <c r="A246" t="s">
        <v>38</v>
      </c>
      <c r="B246">
        <v>2018</v>
      </c>
      <c r="C246">
        <v>5</v>
      </c>
      <c r="D246" t="s">
        <v>39</v>
      </c>
      <c r="E246" t="s">
        <v>42</v>
      </c>
      <c r="F246" s="3">
        <v>2.0160999999999998</v>
      </c>
      <c r="G246" s="3">
        <v>0.76080000000000003</v>
      </c>
    </row>
    <row r="247" spans="1:7">
      <c r="A247" t="s">
        <v>38</v>
      </c>
      <c r="B247">
        <v>2018</v>
      </c>
      <c r="C247">
        <v>7</v>
      </c>
      <c r="D247" t="s">
        <v>39</v>
      </c>
      <c r="E247" t="s">
        <v>42</v>
      </c>
      <c r="F247" s="3">
        <v>145.28829999999999</v>
      </c>
      <c r="G247" s="3">
        <v>54.824800000000003</v>
      </c>
    </row>
    <row r="248" spans="1:7">
      <c r="A248" t="s">
        <v>38</v>
      </c>
      <c r="B248">
        <v>2018</v>
      </c>
      <c r="C248">
        <v>8</v>
      </c>
      <c r="D248" t="s">
        <v>39</v>
      </c>
      <c r="E248" t="s">
        <v>42</v>
      </c>
      <c r="F248" s="3">
        <v>133.79300000000001</v>
      </c>
      <c r="G248" s="3">
        <v>50.487200000000001</v>
      </c>
    </row>
    <row r="249" spans="1:7">
      <c r="A249" t="s">
        <v>38</v>
      </c>
      <c r="B249">
        <v>2018</v>
      </c>
      <c r="C249">
        <v>7</v>
      </c>
      <c r="D249" t="s">
        <v>39</v>
      </c>
      <c r="E249" t="s">
        <v>54</v>
      </c>
      <c r="F249" s="3">
        <v>695.5104</v>
      </c>
      <c r="G249" s="3">
        <v>244.89689999999999</v>
      </c>
    </row>
    <row r="250" spans="1:7">
      <c r="A250" t="s">
        <v>38</v>
      </c>
      <c r="B250">
        <v>2018</v>
      </c>
      <c r="C250">
        <v>8</v>
      </c>
      <c r="D250" t="s">
        <v>39</v>
      </c>
      <c r="E250" t="s">
        <v>54</v>
      </c>
      <c r="F250" s="3">
        <v>1152.6660999999999</v>
      </c>
      <c r="G250" s="3">
        <v>402.13490000000002</v>
      </c>
    </row>
    <row r="251" spans="1:7">
      <c r="A251" t="s">
        <v>38</v>
      </c>
      <c r="B251">
        <v>2017</v>
      </c>
      <c r="C251">
        <v>7</v>
      </c>
      <c r="D251" t="s">
        <v>39</v>
      </c>
      <c r="E251" t="s">
        <v>53</v>
      </c>
      <c r="F251" s="3">
        <v>0</v>
      </c>
      <c r="G251" s="3">
        <v>2.2700000000000001E-2</v>
      </c>
    </row>
    <row r="252" spans="1:7">
      <c r="A252" t="s">
        <v>38</v>
      </c>
      <c r="B252">
        <v>2017</v>
      </c>
      <c r="C252">
        <v>8</v>
      </c>
      <c r="D252" t="s">
        <v>39</v>
      </c>
      <c r="E252" t="s">
        <v>53</v>
      </c>
      <c r="F252" s="3">
        <v>0</v>
      </c>
      <c r="G252" s="3">
        <v>3.8600000000000002E-2</v>
      </c>
    </row>
    <row r="253" spans="1:7">
      <c r="A253" t="s">
        <v>38</v>
      </c>
      <c r="B253">
        <v>2018</v>
      </c>
      <c r="C253">
        <v>4</v>
      </c>
      <c r="D253" t="s">
        <v>39</v>
      </c>
      <c r="E253" t="s">
        <v>53</v>
      </c>
      <c r="F253" s="3">
        <v>0</v>
      </c>
      <c r="G253" s="3">
        <v>8.9499999999999996E-2</v>
      </c>
    </row>
    <row r="254" spans="1:7">
      <c r="A254" t="s">
        <v>38</v>
      </c>
      <c r="B254">
        <v>2018</v>
      </c>
      <c r="C254">
        <v>5</v>
      </c>
      <c r="D254" t="s">
        <v>39</v>
      </c>
      <c r="E254" t="s">
        <v>53</v>
      </c>
      <c r="F254" s="3">
        <v>0</v>
      </c>
      <c r="G254" s="3">
        <v>0.16270000000000001</v>
      </c>
    </row>
    <row r="255" spans="1:7">
      <c r="A255" t="s">
        <v>38</v>
      </c>
      <c r="B255">
        <v>2018</v>
      </c>
      <c r="C255">
        <v>6</v>
      </c>
      <c r="D255" t="s">
        <v>39</v>
      </c>
      <c r="E255" t="s">
        <v>53</v>
      </c>
      <c r="F255" s="3">
        <v>0</v>
      </c>
      <c r="G255" s="3">
        <v>4.0599999999999997E-2</v>
      </c>
    </row>
    <row r="256" spans="1:7">
      <c r="A256" t="s">
        <v>38</v>
      </c>
      <c r="B256">
        <v>2013</v>
      </c>
      <c r="C256">
        <v>1</v>
      </c>
      <c r="D256" t="s">
        <v>39</v>
      </c>
      <c r="E256" t="s">
        <v>45</v>
      </c>
      <c r="F256" s="3">
        <v>6.2100000000000002E-2</v>
      </c>
      <c r="G256" s="3">
        <v>3.6600000000000001E-2</v>
      </c>
    </row>
    <row r="257" spans="1:7">
      <c r="A257" t="s">
        <v>38</v>
      </c>
      <c r="B257">
        <v>2013</v>
      </c>
      <c r="C257">
        <v>2</v>
      </c>
      <c r="D257" t="s">
        <v>39</v>
      </c>
      <c r="E257" t="s">
        <v>45</v>
      </c>
      <c r="F257" s="3">
        <v>4.4200000000000003E-2</v>
      </c>
      <c r="G257" s="3">
        <v>2.5999999999999999E-2</v>
      </c>
    </row>
    <row r="258" spans="1:7">
      <c r="A258" t="s">
        <v>38</v>
      </c>
      <c r="B258">
        <v>2013</v>
      </c>
      <c r="C258">
        <v>4</v>
      </c>
      <c r="D258" t="s">
        <v>39</v>
      </c>
      <c r="E258" t="s">
        <v>45</v>
      </c>
      <c r="F258" s="3">
        <v>0.4385</v>
      </c>
      <c r="G258" s="3">
        <v>0.2581</v>
      </c>
    </row>
    <row r="259" spans="1:7">
      <c r="A259" t="s">
        <v>38</v>
      </c>
      <c r="B259">
        <v>2013</v>
      </c>
      <c r="C259">
        <v>5</v>
      </c>
      <c r="D259" t="s">
        <v>39</v>
      </c>
      <c r="E259" t="s">
        <v>45</v>
      </c>
      <c r="F259" s="3">
        <v>7.5949999999999998</v>
      </c>
      <c r="G259" s="3">
        <v>5.05</v>
      </c>
    </row>
    <row r="260" spans="1:7">
      <c r="A260" t="s">
        <v>38</v>
      </c>
      <c r="B260">
        <v>2013</v>
      </c>
      <c r="C260">
        <v>6</v>
      </c>
      <c r="D260" t="s">
        <v>39</v>
      </c>
      <c r="E260" t="s">
        <v>45</v>
      </c>
      <c r="F260" s="3">
        <v>67.641099999999994</v>
      </c>
      <c r="G260" s="3">
        <v>44.546399999999998</v>
      </c>
    </row>
    <row r="261" spans="1:7">
      <c r="A261" t="s">
        <v>38</v>
      </c>
      <c r="B261">
        <v>2013</v>
      </c>
      <c r="C261">
        <v>7</v>
      </c>
      <c r="D261" t="s">
        <v>39</v>
      </c>
      <c r="E261" t="s">
        <v>45</v>
      </c>
      <c r="F261" s="3">
        <v>7.8173000000000004</v>
      </c>
      <c r="G261" s="3">
        <v>5.1273</v>
      </c>
    </row>
    <row r="262" spans="1:7">
      <c r="A262" t="s">
        <v>38</v>
      </c>
      <c r="B262">
        <v>2013</v>
      </c>
      <c r="C262">
        <v>8</v>
      </c>
      <c r="D262" t="s">
        <v>39</v>
      </c>
      <c r="E262" t="s">
        <v>45</v>
      </c>
      <c r="F262" s="3">
        <v>0.12559999999999999</v>
      </c>
      <c r="G262" s="3">
        <v>7.3899999999999993E-2</v>
      </c>
    </row>
    <row r="263" spans="1:7">
      <c r="A263" t="s">
        <v>38</v>
      </c>
      <c r="B263">
        <v>2013</v>
      </c>
      <c r="C263">
        <v>9</v>
      </c>
      <c r="D263" t="s">
        <v>39</v>
      </c>
      <c r="E263" t="s">
        <v>45</v>
      </c>
      <c r="F263" s="3">
        <v>6.4000000000000003E-3</v>
      </c>
      <c r="G263" s="3">
        <v>3.7000000000000002E-3</v>
      </c>
    </row>
    <row r="264" spans="1:7">
      <c r="A264" t="s">
        <v>38</v>
      </c>
      <c r="B264">
        <v>2013</v>
      </c>
      <c r="C264">
        <v>10</v>
      </c>
      <c r="D264" t="s">
        <v>39</v>
      </c>
      <c r="E264" t="s">
        <v>45</v>
      </c>
      <c r="F264" s="3">
        <v>7.0000000000000001E-3</v>
      </c>
      <c r="G264" s="3">
        <v>4.1999999999999997E-3</v>
      </c>
    </row>
    <row r="265" spans="1:7">
      <c r="A265" t="s">
        <v>38</v>
      </c>
      <c r="B265">
        <v>2013</v>
      </c>
      <c r="C265">
        <v>12</v>
      </c>
      <c r="D265" t="s">
        <v>39</v>
      </c>
      <c r="E265" t="s">
        <v>45</v>
      </c>
      <c r="F265" s="3">
        <v>1.95E-2</v>
      </c>
      <c r="G265" s="3">
        <v>1.15E-2</v>
      </c>
    </row>
    <row r="266" spans="1:7">
      <c r="A266" t="s">
        <v>38</v>
      </c>
      <c r="B266">
        <v>2014</v>
      </c>
      <c r="C266">
        <v>2</v>
      </c>
      <c r="D266" t="s">
        <v>39</v>
      </c>
      <c r="E266" t="s">
        <v>45</v>
      </c>
      <c r="F266" s="3">
        <v>3.0300000000000001E-2</v>
      </c>
      <c r="G266" s="3">
        <v>0.02</v>
      </c>
    </row>
    <row r="267" spans="1:7">
      <c r="A267" t="s">
        <v>38</v>
      </c>
      <c r="B267">
        <v>2014</v>
      </c>
      <c r="C267">
        <v>3</v>
      </c>
      <c r="D267" t="s">
        <v>39</v>
      </c>
      <c r="E267" t="s">
        <v>45</v>
      </c>
      <c r="F267" s="3">
        <v>0.55840000000000001</v>
      </c>
      <c r="G267" s="3">
        <v>0.32850000000000001</v>
      </c>
    </row>
    <row r="268" spans="1:7">
      <c r="A268" t="s">
        <v>38</v>
      </c>
      <c r="B268">
        <v>2014</v>
      </c>
      <c r="C268">
        <v>4</v>
      </c>
      <c r="D268" t="s">
        <v>39</v>
      </c>
      <c r="E268" t="s">
        <v>45</v>
      </c>
      <c r="F268" s="3">
        <v>32.4529</v>
      </c>
      <c r="G268" s="3">
        <v>21.630299999999998</v>
      </c>
    </row>
    <row r="269" spans="1:7">
      <c r="A269" t="s">
        <v>38</v>
      </c>
      <c r="B269">
        <v>2014</v>
      </c>
      <c r="C269">
        <v>5</v>
      </c>
      <c r="D269" t="s">
        <v>39</v>
      </c>
      <c r="E269" t="s">
        <v>45</v>
      </c>
      <c r="F269" s="3">
        <v>751.15499999999997</v>
      </c>
      <c r="G269" s="3">
        <v>500.77</v>
      </c>
    </row>
    <row r="270" spans="1:7">
      <c r="A270" t="s">
        <v>38</v>
      </c>
      <c r="B270">
        <v>2014</v>
      </c>
      <c r="C270">
        <v>6</v>
      </c>
      <c r="D270" t="s">
        <v>39</v>
      </c>
      <c r="E270" t="s">
        <v>45</v>
      </c>
      <c r="F270" s="3">
        <v>896.1508</v>
      </c>
      <c r="G270" s="3">
        <v>597.43389999999999</v>
      </c>
    </row>
    <row r="271" spans="1:7">
      <c r="A271" t="s">
        <v>38</v>
      </c>
      <c r="B271">
        <v>2014</v>
      </c>
      <c r="C271">
        <v>7</v>
      </c>
      <c r="D271" t="s">
        <v>39</v>
      </c>
      <c r="E271" t="s">
        <v>45</v>
      </c>
      <c r="F271" s="3">
        <v>812.69600000000003</v>
      </c>
      <c r="G271" s="3">
        <v>539.94730000000004</v>
      </c>
    </row>
    <row r="272" spans="1:7">
      <c r="A272" t="s">
        <v>38</v>
      </c>
      <c r="B272">
        <v>2014</v>
      </c>
      <c r="C272">
        <v>8</v>
      </c>
      <c r="D272" t="s">
        <v>39</v>
      </c>
      <c r="E272" t="s">
        <v>45</v>
      </c>
      <c r="F272" s="3">
        <v>905.8931</v>
      </c>
      <c r="G272" s="3">
        <v>596.01589999999999</v>
      </c>
    </row>
    <row r="273" spans="1:7">
      <c r="A273" t="s">
        <v>38</v>
      </c>
      <c r="B273">
        <v>2014</v>
      </c>
      <c r="C273">
        <v>9</v>
      </c>
      <c r="D273" t="s">
        <v>39</v>
      </c>
      <c r="E273" t="s">
        <v>45</v>
      </c>
      <c r="F273" s="3">
        <v>960.97550000000001</v>
      </c>
      <c r="G273" s="3">
        <v>632.22</v>
      </c>
    </row>
    <row r="274" spans="1:7">
      <c r="A274" t="s">
        <v>38</v>
      </c>
      <c r="B274">
        <v>2014</v>
      </c>
      <c r="C274">
        <v>10</v>
      </c>
      <c r="D274" t="s">
        <v>39</v>
      </c>
      <c r="E274" t="s">
        <v>45</v>
      </c>
      <c r="F274" s="3">
        <v>737.77650000000006</v>
      </c>
      <c r="G274" s="3">
        <v>485.4622</v>
      </c>
    </row>
    <row r="275" spans="1:7">
      <c r="A275" t="s">
        <v>38</v>
      </c>
      <c r="B275">
        <v>2014</v>
      </c>
      <c r="C275">
        <v>11</v>
      </c>
      <c r="D275" t="s">
        <v>39</v>
      </c>
      <c r="E275" t="s">
        <v>45</v>
      </c>
      <c r="F275" s="3">
        <v>532.38699999999994</v>
      </c>
      <c r="G275" s="3">
        <v>352.56810000000002</v>
      </c>
    </row>
    <row r="276" spans="1:7">
      <c r="A276" t="s">
        <v>38</v>
      </c>
      <c r="B276">
        <v>2014</v>
      </c>
      <c r="C276">
        <v>12</v>
      </c>
      <c r="D276" t="s">
        <v>39</v>
      </c>
      <c r="E276" t="s">
        <v>45</v>
      </c>
      <c r="F276" s="3">
        <v>793.58849999999995</v>
      </c>
      <c r="G276" s="3">
        <v>529.03639999999996</v>
      </c>
    </row>
    <row r="277" spans="1:7">
      <c r="A277" t="s">
        <v>38</v>
      </c>
      <c r="B277">
        <v>2015</v>
      </c>
      <c r="C277">
        <v>1</v>
      </c>
      <c r="D277" t="s">
        <v>39</v>
      </c>
      <c r="E277" t="s">
        <v>45</v>
      </c>
      <c r="F277" s="3">
        <v>7.4099999999999999E-2</v>
      </c>
      <c r="G277" s="3">
        <v>4.36E-2</v>
      </c>
    </row>
    <row r="278" spans="1:7">
      <c r="A278" t="s">
        <v>38</v>
      </c>
      <c r="B278">
        <v>2015</v>
      </c>
      <c r="C278">
        <v>2</v>
      </c>
      <c r="D278" t="s">
        <v>39</v>
      </c>
      <c r="E278" t="s">
        <v>45</v>
      </c>
      <c r="F278" s="3">
        <v>0.1802</v>
      </c>
      <c r="G278" s="3">
        <v>0.1079</v>
      </c>
    </row>
    <row r="279" spans="1:7">
      <c r="A279" t="s">
        <v>38</v>
      </c>
      <c r="B279">
        <v>2015</v>
      </c>
      <c r="C279">
        <v>3</v>
      </c>
      <c r="D279" t="s">
        <v>39</v>
      </c>
      <c r="E279" t="s">
        <v>45</v>
      </c>
      <c r="F279" s="3">
        <v>0.64280000000000004</v>
      </c>
      <c r="G279" s="3">
        <v>0.3785</v>
      </c>
    </row>
    <row r="280" spans="1:7">
      <c r="A280" t="s">
        <v>38</v>
      </c>
      <c r="B280">
        <v>2015</v>
      </c>
      <c r="C280">
        <v>4</v>
      </c>
      <c r="D280" t="s">
        <v>39</v>
      </c>
      <c r="E280" t="s">
        <v>45</v>
      </c>
      <c r="F280" s="3">
        <v>2.3893</v>
      </c>
      <c r="G280" s="3">
        <v>1.4056999999999999</v>
      </c>
    </row>
    <row r="281" spans="1:7">
      <c r="A281" t="s">
        <v>38</v>
      </c>
      <c r="B281">
        <v>2015</v>
      </c>
      <c r="C281">
        <v>5</v>
      </c>
      <c r="D281" t="s">
        <v>39</v>
      </c>
      <c r="E281" t="s">
        <v>45</v>
      </c>
      <c r="F281" s="3">
        <v>140.02180000000001</v>
      </c>
      <c r="G281" s="3">
        <v>93.060299999999998</v>
      </c>
    </row>
    <row r="282" spans="1:7">
      <c r="A282" t="s">
        <v>38</v>
      </c>
      <c r="B282">
        <v>2015</v>
      </c>
      <c r="C282">
        <v>6</v>
      </c>
      <c r="D282" t="s">
        <v>39</v>
      </c>
      <c r="E282" t="s">
        <v>45</v>
      </c>
      <c r="F282" s="3">
        <v>804.69500000000005</v>
      </c>
      <c r="G282" s="3">
        <v>536.45510000000002</v>
      </c>
    </row>
    <row r="283" spans="1:7">
      <c r="A283" t="s">
        <v>38</v>
      </c>
      <c r="B283">
        <v>2015</v>
      </c>
      <c r="C283">
        <v>7</v>
      </c>
      <c r="D283" t="s">
        <v>39</v>
      </c>
      <c r="E283" t="s">
        <v>45</v>
      </c>
      <c r="F283" s="3">
        <v>922.15800000000002</v>
      </c>
      <c r="G283" s="3">
        <v>614.51379999999995</v>
      </c>
    </row>
    <row r="284" spans="1:7">
      <c r="A284" t="s">
        <v>38</v>
      </c>
      <c r="B284">
        <v>2015</v>
      </c>
      <c r="C284">
        <v>8</v>
      </c>
      <c r="D284" t="s">
        <v>39</v>
      </c>
      <c r="E284" t="s">
        <v>45</v>
      </c>
      <c r="F284" s="3">
        <v>692.88260000000002</v>
      </c>
      <c r="G284" s="3">
        <v>461.86689999999999</v>
      </c>
    </row>
    <row r="285" spans="1:7">
      <c r="A285" t="s">
        <v>38</v>
      </c>
      <c r="B285">
        <v>2015</v>
      </c>
      <c r="C285">
        <v>9</v>
      </c>
      <c r="D285" t="s">
        <v>39</v>
      </c>
      <c r="E285" t="s">
        <v>45</v>
      </c>
      <c r="F285" s="3">
        <v>836.3048</v>
      </c>
      <c r="G285" s="3">
        <v>557.39790000000005</v>
      </c>
    </row>
    <row r="286" spans="1:7">
      <c r="A286" t="s">
        <v>38</v>
      </c>
      <c r="B286">
        <v>2015</v>
      </c>
      <c r="C286">
        <v>10</v>
      </c>
      <c r="D286" t="s">
        <v>39</v>
      </c>
      <c r="E286" t="s">
        <v>45</v>
      </c>
      <c r="F286" s="3">
        <v>107.4974</v>
      </c>
      <c r="G286" s="3">
        <v>71.657899999999998</v>
      </c>
    </row>
    <row r="287" spans="1:7">
      <c r="A287" t="s">
        <v>38</v>
      </c>
      <c r="B287">
        <v>2015</v>
      </c>
      <c r="C287">
        <v>11</v>
      </c>
      <c r="D287" t="s">
        <v>39</v>
      </c>
      <c r="E287" t="s">
        <v>45</v>
      </c>
      <c r="F287" s="3">
        <v>0.69020000000000004</v>
      </c>
      <c r="G287" s="3">
        <v>0.40600000000000003</v>
      </c>
    </row>
    <row r="288" spans="1:7">
      <c r="A288" t="s">
        <v>38</v>
      </c>
      <c r="B288">
        <v>2015</v>
      </c>
      <c r="C288">
        <v>12</v>
      </c>
      <c r="D288" t="s">
        <v>39</v>
      </c>
      <c r="E288" t="s">
        <v>45</v>
      </c>
      <c r="F288" s="3">
        <v>0.2823</v>
      </c>
      <c r="G288" s="3">
        <v>0.16619999999999999</v>
      </c>
    </row>
    <row r="289" spans="1:7">
      <c r="A289" t="s">
        <v>38</v>
      </c>
      <c r="B289">
        <v>2016</v>
      </c>
      <c r="C289">
        <v>1</v>
      </c>
      <c r="D289" t="s">
        <v>39</v>
      </c>
      <c r="E289" t="s">
        <v>45</v>
      </c>
      <c r="F289" s="3">
        <v>2.2000000000000001E-3</v>
      </c>
      <c r="G289" s="3">
        <v>1.2999999999999999E-3</v>
      </c>
    </row>
    <row r="290" spans="1:7">
      <c r="A290" t="s">
        <v>38</v>
      </c>
      <c r="B290">
        <v>2016</v>
      </c>
      <c r="C290">
        <v>3</v>
      </c>
      <c r="D290" t="s">
        <v>39</v>
      </c>
      <c r="E290" t="s">
        <v>45</v>
      </c>
      <c r="F290" s="3">
        <v>2.0851999999999999</v>
      </c>
      <c r="G290" s="3">
        <v>1.2267999999999999</v>
      </c>
    </row>
    <row r="291" spans="1:7">
      <c r="A291" t="s">
        <v>38</v>
      </c>
      <c r="B291">
        <v>2016</v>
      </c>
      <c r="C291">
        <v>4</v>
      </c>
      <c r="D291" t="s">
        <v>39</v>
      </c>
      <c r="E291" t="s">
        <v>45</v>
      </c>
      <c r="F291" s="3">
        <v>2.7038000000000002</v>
      </c>
      <c r="G291" s="3">
        <v>1.5906</v>
      </c>
    </row>
    <row r="292" spans="1:7">
      <c r="A292" t="s">
        <v>38</v>
      </c>
      <c r="B292">
        <v>2016</v>
      </c>
      <c r="C292">
        <v>5</v>
      </c>
      <c r="D292" t="s">
        <v>39</v>
      </c>
      <c r="E292" t="s">
        <v>45</v>
      </c>
      <c r="F292" s="3">
        <v>2.4941</v>
      </c>
      <c r="G292" s="3">
        <v>1.4674</v>
      </c>
    </row>
    <row r="293" spans="1:7">
      <c r="A293" t="s">
        <v>38</v>
      </c>
      <c r="B293">
        <v>2016</v>
      </c>
      <c r="C293">
        <v>6</v>
      </c>
      <c r="D293" t="s">
        <v>39</v>
      </c>
      <c r="E293" t="s">
        <v>45</v>
      </c>
      <c r="F293" s="3">
        <v>198.30420000000001</v>
      </c>
      <c r="G293" s="3">
        <v>131.87190000000001</v>
      </c>
    </row>
    <row r="294" spans="1:7">
      <c r="A294" t="s">
        <v>38</v>
      </c>
      <c r="B294">
        <v>2016</v>
      </c>
      <c r="C294">
        <v>7</v>
      </c>
      <c r="D294" t="s">
        <v>39</v>
      </c>
      <c r="E294" t="s">
        <v>45</v>
      </c>
      <c r="F294" s="3">
        <v>855.52459999999996</v>
      </c>
      <c r="G294" s="3">
        <v>570.33540000000005</v>
      </c>
    </row>
    <row r="295" spans="1:7">
      <c r="A295" t="s">
        <v>38</v>
      </c>
      <c r="B295">
        <v>2016</v>
      </c>
      <c r="C295">
        <v>8</v>
      </c>
      <c r="D295" t="s">
        <v>39</v>
      </c>
      <c r="E295" t="s">
        <v>45</v>
      </c>
      <c r="F295" s="3">
        <v>923.7568</v>
      </c>
      <c r="G295" s="3">
        <v>615.80970000000002</v>
      </c>
    </row>
    <row r="296" spans="1:7">
      <c r="A296" t="s">
        <v>38</v>
      </c>
      <c r="B296">
        <v>2016</v>
      </c>
      <c r="C296">
        <v>9</v>
      </c>
      <c r="D296" t="s">
        <v>39</v>
      </c>
      <c r="E296" t="s">
        <v>45</v>
      </c>
      <c r="F296" s="3">
        <v>530.39840000000004</v>
      </c>
      <c r="G296" s="3">
        <v>353.47309999999999</v>
      </c>
    </row>
    <row r="297" spans="1:7">
      <c r="A297" t="s">
        <v>38</v>
      </c>
      <c r="B297">
        <v>2016</v>
      </c>
      <c r="C297">
        <v>10</v>
      </c>
      <c r="D297" t="s">
        <v>39</v>
      </c>
      <c r="E297" t="s">
        <v>45</v>
      </c>
      <c r="F297" s="3">
        <v>65.137100000000004</v>
      </c>
      <c r="G297" s="3">
        <v>43.272399999999998</v>
      </c>
    </row>
    <row r="298" spans="1:7">
      <c r="A298" t="s">
        <v>38</v>
      </c>
      <c r="B298">
        <v>2016</v>
      </c>
      <c r="C298">
        <v>11</v>
      </c>
      <c r="D298" t="s">
        <v>39</v>
      </c>
      <c r="E298" t="s">
        <v>45</v>
      </c>
      <c r="F298" s="3">
        <v>425.26</v>
      </c>
      <c r="G298" s="3">
        <v>283.49250000000001</v>
      </c>
    </row>
    <row r="299" spans="1:7">
      <c r="A299" t="s">
        <v>38</v>
      </c>
      <c r="B299">
        <v>2016</v>
      </c>
      <c r="C299">
        <v>12</v>
      </c>
      <c r="D299" t="s">
        <v>39</v>
      </c>
      <c r="E299" t="s">
        <v>45</v>
      </c>
      <c r="F299" s="3">
        <v>460.0761</v>
      </c>
      <c r="G299" s="3">
        <v>306.69560000000001</v>
      </c>
    </row>
    <row r="300" spans="1:7">
      <c r="A300" t="s">
        <v>38</v>
      </c>
      <c r="B300">
        <v>2017</v>
      </c>
      <c r="C300">
        <v>1</v>
      </c>
      <c r="D300" t="s">
        <v>39</v>
      </c>
      <c r="E300" t="s">
        <v>45</v>
      </c>
      <c r="F300" s="3">
        <v>640.56590000000006</v>
      </c>
      <c r="G300" s="3">
        <v>426.99930000000001</v>
      </c>
    </row>
    <row r="301" spans="1:7">
      <c r="A301" t="s">
        <v>38</v>
      </c>
      <c r="B301">
        <v>2017</v>
      </c>
      <c r="C301">
        <v>2</v>
      </c>
      <c r="D301" t="s">
        <v>39</v>
      </c>
      <c r="E301" t="s">
        <v>45</v>
      </c>
      <c r="F301" s="3">
        <v>206.78460000000001</v>
      </c>
      <c r="G301" s="3">
        <v>137.80709999999999</v>
      </c>
    </row>
    <row r="302" spans="1:7">
      <c r="A302" t="s">
        <v>38</v>
      </c>
      <c r="B302">
        <v>2017</v>
      </c>
      <c r="C302">
        <v>3</v>
      </c>
      <c r="D302" t="s">
        <v>39</v>
      </c>
      <c r="E302" t="s">
        <v>45</v>
      </c>
      <c r="F302" s="3">
        <v>3.8800000000000001E-2</v>
      </c>
      <c r="G302" s="3">
        <v>2.29E-2</v>
      </c>
    </row>
    <row r="303" spans="1:7">
      <c r="A303" t="s">
        <v>38</v>
      </c>
      <c r="B303">
        <v>2017</v>
      </c>
      <c r="C303">
        <v>4</v>
      </c>
      <c r="D303" t="s">
        <v>39</v>
      </c>
      <c r="E303" t="s">
        <v>45</v>
      </c>
      <c r="F303" s="3">
        <v>1.5299999999999999E-2</v>
      </c>
      <c r="G303" s="3">
        <v>8.9999999999999993E-3</v>
      </c>
    </row>
    <row r="304" spans="1:7">
      <c r="A304" t="s">
        <v>38</v>
      </c>
      <c r="B304">
        <v>2017</v>
      </c>
      <c r="C304">
        <v>5</v>
      </c>
      <c r="D304" t="s">
        <v>39</v>
      </c>
      <c r="E304" t="s">
        <v>45</v>
      </c>
      <c r="F304" s="3">
        <v>0.2034</v>
      </c>
      <c r="G304" s="3">
        <v>0.1197</v>
      </c>
    </row>
    <row r="305" spans="1:7">
      <c r="A305" t="s">
        <v>38</v>
      </c>
      <c r="B305">
        <v>2017</v>
      </c>
      <c r="C305">
        <v>7</v>
      </c>
      <c r="D305" t="s">
        <v>39</v>
      </c>
      <c r="E305" t="s">
        <v>45</v>
      </c>
      <c r="F305" s="3">
        <v>633.78139999999996</v>
      </c>
      <c r="G305" s="3">
        <v>422.4708</v>
      </c>
    </row>
    <row r="306" spans="1:7">
      <c r="A306" t="s">
        <v>38</v>
      </c>
      <c r="B306">
        <v>2017</v>
      </c>
      <c r="C306">
        <v>8</v>
      </c>
      <c r="D306" t="s">
        <v>39</v>
      </c>
      <c r="E306" t="s">
        <v>45</v>
      </c>
      <c r="F306" s="3">
        <v>326.51900000000001</v>
      </c>
      <c r="G306" s="3">
        <v>217.6728</v>
      </c>
    </row>
    <row r="307" spans="1:7">
      <c r="A307" t="s">
        <v>38</v>
      </c>
      <c r="B307">
        <v>2017</v>
      </c>
      <c r="C307">
        <v>9</v>
      </c>
      <c r="D307" t="s">
        <v>39</v>
      </c>
      <c r="E307" t="s">
        <v>45</v>
      </c>
      <c r="F307" s="3">
        <v>666.71259999999995</v>
      </c>
      <c r="G307" s="3">
        <v>444.4726</v>
      </c>
    </row>
    <row r="308" spans="1:7">
      <c r="A308" t="s">
        <v>38</v>
      </c>
      <c r="B308">
        <v>2017</v>
      </c>
      <c r="C308">
        <v>10</v>
      </c>
      <c r="D308" t="s">
        <v>39</v>
      </c>
      <c r="E308" t="s">
        <v>45</v>
      </c>
      <c r="F308" s="3">
        <v>586.52319999999997</v>
      </c>
      <c r="G308" s="3">
        <v>391.0127</v>
      </c>
    </row>
    <row r="309" spans="1:7">
      <c r="A309" t="s">
        <v>38</v>
      </c>
      <c r="B309">
        <v>2017</v>
      </c>
      <c r="C309">
        <v>11</v>
      </c>
      <c r="D309" t="s">
        <v>39</v>
      </c>
      <c r="E309" t="s">
        <v>45</v>
      </c>
      <c r="F309" s="3">
        <v>482.60109999999997</v>
      </c>
      <c r="G309" s="3">
        <v>321.72899999999998</v>
      </c>
    </row>
    <row r="310" spans="1:7">
      <c r="A310" t="s">
        <v>38</v>
      </c>
      <c r="B310">
        <v>2017</v>
      </c>
      <c r="C310">
        <v>12</v>
      </c>
      <c r="D310" t="s">
        <v>39</v>
      </c>
      <c r="E310" t="s">
        <v>45</v>
      </c>
      <c r="F310" s="3">
        <v>487.41109999999998</v>
      </c>
      <c r="G310" s="3">
        <v>324.05680000000001</v>
      </c>
    </row>
    <row r="311" spans="1:7">
      <c r="A311" t="s">
        <v>38</v>
      </c>
      <c r="B311">
        <v>2018</v>
      </c>
      <c r="C311">
        <v>1</v>
      </c>
      <c r="D311" t="s">
        <v>39</v>
      </c>
      <c r="E311" t="s">
        <v>45</v>
      </c>
      <c r="F311" s="3">
        <v>881.92520000000002</v>
      </c>
      <c r="G311" s="3">
        <v>587.93989999999997</v>
      </c>
    </row>
    <row r="312" spans="1:7">
      <c r="A312" t="s">
        <v>38</v>
      </c>
      <c r="B312">
        <v>2018</v>
      </c>
      <c r="C312">
        <v>2</v>
      </c>
      <c r="D312" t="s">
        <v>39</v>
      </c>
      <c r="E312" t="s">
        <v>45</v>
      </c>
      <c r="F312" s="3">
        <v>9.1174999999999997</v>
      </c>
      <c r="G312" s="3">
        <v>5.3630000000000004</v>
      </c>
    </row>
    <row r="313" spans="1:7">
      <c r="A313" t="s">
        <v>38</v>
      </c>
      <c r="B313">
        <v>2018</v>
      </c>
      <c r="C313">
        <v>3</v>
      </c>
      <c r="D313" t="s">
        <v>39</v>
      </c>
      <c r="E313" t="s">
        <v>45</v>
      </c>
      <c r="F313" s="3">
        <v>0.40600000000000003</v>
      </c>
      <c r="G313" s="3">
        <v>0.2389</v>
      </c>
    </row>
    <row r="314" spans="1:7">
      <c r="A314" t="s">
        <v>38</v>
      </c>
      <c r="B314">
        <v>2018</v>
      </c>
      <c r="C314">
        <v>4</v>
      </c>
      <c r="D314" t="s">
        <v>39</v>
      </c>
      <c r="E314" t="s">
        <v>45</v>
      </c>
      <c r="F314" s="3">
        <v>8.0066000000000006</v>
      </c>
      <c r="G314" s="3">
        <v>5.2038000000000002</v>
      </c>
    </row>
    <row r="315" spans="1:7">
      <c r="A315" t="s">
        <v>38</v>
      </c>
      <c r="B315">
        <v>2018</v>
      </c>
      <c r="C315">
        <v>5</v>
      </c>
      <c r="D315" t="s">
        <v>39</v>
      </c>
      <c r="E315" t="s">
        <v>45</v>
      </c>
      <c r="F315" s="3">
        <v>2.0771999999999999</v>
      </c>
      <c r="G315" s="3">
        <v>1.2219</v>
      </c>
    </row>
    <row r="316" spans="1:7">
      <c r="A316" t="s">
        <v>38</v>
      </c>
      <c r="B316">
        <v>2018</v>
      </c>
      <c r="C316">
        <v>6</v>
      </c>
      <c r="D316" t="s">
        <v>39</v>
      </c>
      <c r="E316" t="s">
        <v>45</v>
      </c>
      <c r="F316" s="3">
        <v>0.73199999999999998</v>
      </c>
      <c r="G316" s="3">
        <v>0.43059999999999998</v>
      </c>
    </row>
    <row r="317" spans="1:7">
      <c r="A317" t="s">
        <v>38</v>
      </c>
      <c r="B317">
        <v>2018</v>
      </c>
      <c r="C317">
        <v>7</v>
      </c>
      <c r="D317" t="s">
        <v>39</v>
      </c>
      <c r="E317" t="s">
        <v>45</v>
      </c>
      <c r="F317" s="3">
        <v>0.77690000000000003</v>
      </c>
      <c r="G317" s="3">
        <v>0.45700000000000002</v>
      </c>
    </row>
    <row r="318" spans="1:7">
      <c r="A318" t="s">
        <v>38</v>
      </c>
      <c r="B318">
        <v>2018</v>
      </c>
      <c r="C318">
        <v>8</v>
      </c>
      <c r="D318" t="s">
        <v>39</v>
      </c>
      <c r="E318" t="s">
        <v>45</v>
      </c>
      <c r="F318" s="3">
        <v>7.1999999999999998E-3</v>
      </c>
      <c r="G318" s="3">
        <v>4.3E-3</v>
      </c>
    </row>
    <row r="319" spans="1:7">
      <c r="A319" t="s">
        <v>38</v>
      </c>
      <c r="B319">
        <v>2018</v>
      </c>
      <c r="C319">
        <v>9</v>
      </c>
      <c r="D319" t="s">
        <v>39</v>
      </c>
      <c r="E319" t="s">
        <v>45</v>
      </c>
      <c r="F319" s="3">
        <v>0.12809999999999999</v>
      </c>
      <c r="G319" s="3">
        <v>7.5300000000000006E-2</v>
      </c>
    </row>
    <row r="320" spans="1:7">
      <c r="A320" t="s">
        <v>38</v>
      </c>
      <c r="B320">
        <v>2018</v>
      </c>
      <c r="C320">
        <v>10</v>
      </c>
      <c r="D320" t="s">
        <v>39</v>
      </c>
      <c r="E320" t="s">
        <v>45</v>
      </c>
      <c r="F320" s="3">
        <v>195.6814</v>
      </c>
      <c r="G320" s="3">
        <v>130.45150000000001</v>
      </c>
    </row>
    <row r="321" spans="1:7">
      <c r="A321" t="s">
        <v>38</v>
      </c>
      <c r="B321">
        <v>2018</v>
      </c>
      <c r="C321">
        <v>11</v>
      </c>
      <c r="D321" t="s">
        <v>39</v>
      </c>
      <c r="E321" t="s">
        <v>45</v>
      </c>
      <c r="F321" s="3">
        <v>664.96579999999994</v>
      </c>
      <c r="G321" s="3">
        <v>443.29419999999999</v>
      </c>
    </row>
    <row r="322" spans="1:7">
      <c r="A322" t="s">
        <v>38</v>
      </c>
      <c r="B322">
        <v>2018</v>
      </c>
      <c r="C322">
        <v>12</v>
      </c>
      <c r="D322" t="s">
        <v>39</v>
      </c>
      <c r="E322" t="s">
        <v>45</v>
      </c>
      <c r="F322" s="3">
        <v>196.73150000000001</v>
      </c>
      <c r="G322" s="3">
        <v>130.95400000000001</v>
      </c>
    </row>
    <row r="323" spans="1:7">
      <c r="A323" t="s">
        <v>38</v>
      </c>
      <c r="B323">
        <v>2013</v>
      </c>
      <c r="C323">
        <v>1</v>
      </c>
      <c r="D323" t="s">
        <v>39</v>
      </c>
      <c r="E323" t="s">
        <v>44</v>
      </c>
      <c r="F323" s="3">
        <v>1843.9029</v>
      </c>
      <c r="G323" s="3">
        <v>1570.0779</v>
      </c>
    </row>
    <row r="324" spans="1:7">
      <c r="A324" t="s">
        <v>38</v>
      </c>
      <c r="B324">
        <v>2013</v>
      </c>
      <c r="C324">
        <v>2</v>
      </c>
      <c r="D324" t="s">
        <v>39</v>
      </c>
      <c r="E324" t="s">
        <v>44</v>
      </c>
      <c r="F324" s="3">
        <v>994.34119999999803</v>
      </c>
      <c r="G324" s="3">
        <v>849.95759999999598</v>
      </c>
    </row>
    <row r="325" spans="1:7">
      <c r="A325" t="s">
        <v>38</v>
      </c>
      <c r="B325">
        <v>2013</v>
      </c>
      <c r="C325">
        <v>3</v>
      </c>
      <c r="D325" t="s">
        <v>39</v>
      </c>
      <c r="E325" t="s">
        <v>44</v>
      </c>
      <c r="F325" s="3">
        <v>1263.8621000000101</v>
      </c>
      <c r="G325" s="3">
        <v>1080.2039</v>
      </c>
    </row>
    <row r="326" spans="1:7">
      <c r="A326" t="s">
        <v>38</v>
      </c>
      <c r="B326">
        <v>2013</v>
      </c>
      <c r="C326">
        <v>4</v>
      </c>
      <c r="D326" t="s">
        <v>39</v>
      </c>
      <c r="E326" t="s">
        <v>44</v>
      </c>
      <c r="F326" s="3">
        <v>1341.3022000000001</v>
      </c>
      <c r="G326" s="3">
        <v>1146.4676999999999</v>
      </c>
    </row>
    <row r="327" spans="1:7">
      <c r="A327" t="s">
        <v>38</v>
      </c>
      <c r="B327">
        <v>2013</v>
      </c>
      <c r="C327">
        <v>5</v>
      </c>
      <c r="D327" t="s">
        <v>39</v>
      </c>
      <c r="E327" t="s">
        <v>44</v>
      </c>
      <c r="F327" s="3">
        <v>1607.3062</v>
      </c>
      <c r="G327" s="3">
        <v>1371.7607</v>
      </c>
    </row>
    <row r="328" spans="1:7">
      <c r="A328" t="s">
        <v>38</v>
      </c>
      <c r="B328">
        <v>2013</v>
      </c>
      <c r="C328">
        <v>6</v>
      </c>
      <c r="D328" t="s">
        <v>39</v>
      </c>
      <c r="E328" t="s">
        <v>44</v>
      </c>
      <c r="F328" s="3">
        <v>2044.3107</v>
      </c>
      <c r="G328" s="3">
        <v>1745.8996</v>
      </c>
    </row>
    <row r="329" spans="1:7">
      <c r="A329" t="s">
        <v>38</v>
      </c>
      <c r="B329">
        <v>2013</v>
      </c>
      <c r="C329">
        <v>7</v>
      </c>
      <c r="D329" t="s">
        <v>39</v>
      </c>
      <c r="E329" t="s">
        <v>44</v>
      </c>
      <c r="F329" s="3">
        <v>2090.1053999999899</v>
      </c>
      <c r="G329" s="3">
        <v>1786.4422999999999</v>
      </c>
    </row>
    <row r="330" spans="1:7">
      <c r="A330" t="s">
        <v>38</v>
      </c>
      <c r="B330">
        <v>2013</v>
      </c>
      <c r="C330">
        <v>8</v>
      </c>
      <c r="D330" t="s">
        <v>39</v>
      </c>
      <c r="E330" t="s">
        <v>44</v>
      </c>
      <c r="F330" s="3">
        <v>1881.8704</v>
      </c>
      <c r="G330" s="3">
        <v>1608.4625000000001</v>
      </c>
    </row>
    <row r="331" spans="1:7">
      <c r="A331" t="s">
        <v>38</v>
      </c>
      <c r="B331">
        <v>2013</v>
      </c>
      <c r="C331">
        <v>9</v>
      </c>
      <c r="D331" t="s">
        <v>39</v>
      </c>
      <c r="E331" t="s">
        <v>44</v>
      </c>
      <c r="F331" s="3">
        <v>1164.5364</v>
      </c>
      <c r="G331" s="3">
        <v>995.40639999999905</v>
      </c>
    </row>
    <row r="332" spans="1:7">
      <c r="A332" t="s">
        <v>38</v>
      </c>
      <c r="B332">
        <v>2013</v>
      </c>
      <c r="C332">
        <v>10</v>
      </c>
      <c r="D332" t="s">
        <v>39</v>
      </c>
      <c r="E332" t="s">
        <v>44</v>
      </c>
      <c r="F332" s="3">
        <v>1419.3783000000001</v>
      </c>
      <c r="G332" s="3">
        <v>1213.2375</v>
      </c>
    </row>
    <row r="333" spans="1:7">
      <c r="A333" t="s">
        <v>38</v>
      </c>
      <c r="B333">
        <v>2013</v>
      </c>
      <c r="C333">
        <v>11</v>
      </c>
      <c r="D333" t="s">
        <v>39</v>
      </c>
      <c r="E333" t="s">
        <v>44</v>
      </c>
      <c r="F333" s="3">
        <v>2180.7305999999999</v>
      </c>
      <c r="G333" s="3">
        <v>1857.72379999999</v>
      </c>
    </row>
    <row r="334" spans="1:7">
      <c r="A334" t="s">
        <v>38</v>
      </c>
      <c r="B334">
        <v>2013</v>
      </c>
      <c r="C334">
        <v>12</v>
      </c>
      <c r="D334" t="s">
        <v>39</v>
      </c>
      <c r="E334" t="s">
        <v>44</v>
      </c>
      <c r="F334" s="3">
        <v>1977.2022999999999</v>
      </c>
      <c r="G334" s="3">
        <v>1685.3643</v>
      </c>
    </row>
    <row r="335" spans="1:7">
      <c r="A335" t="s">
        <v>38</v>
      </c>
      <c r="B335">
        <v>2014</v>
      </c>
      <c r="C335">
        <v>1</v>
      </c>
      <c r="D335" t="s">
        <v>39</v>
      </c>
      <c r="E335" t="s">
        <v>44</v>
      </c>
      <c r="F335" s="3">
        <v>1527.4899</v>
      </c>
      <c r="G335" s="3">
        <v>1305.6513</v>
      </c>
    </row>
    <row r="336" spans="1:7">
      <c r="A336" t="s">
        <v>38</v>
      </c>
      <c r="B336">
        <v>2014</v>
      </c>
      <c r="C336">
        <v>2</v>
      </c>
      <c r="D336" t="s">
        <v>39</v>
      </c>
      <c r="E336" t="s">
        <v>44</v>
      </c>
      <c r="F336" s="3">
        <v>820.04690000000005</v>
      </c>
      <c r="G336" s="3">
        <v>700.95909999999799</v>
      </c>
    </row>
    <row r="337" spans="1:7">
      <c r="A337" t="s">
        <v>38</v>
      </c>
      <c r="B337">
        <v>2014</v>
      </c>
      <c r="C337">
        <v>3</v>
      </c>
      <c r="D337" t="s">
        <v>39</v>
      </c>
      <c r="E337" t="s">
        <v>44</v>
      </c>
      <c r="F337" s="3">
        <v>1116.3991000000001</v>
      </c>
      <c r="G337" s="3">
        <v>954.29069999999695</v>
      </c>
    </row>
    <row r="338" spans="1:7">
      <c r="A338" t="s">
        <v>38</v>
      </c>
      <c r="B338">
        <v>2014</v>
      </c>
      <c r="C338">
        <v>4</v>
      </c>
      <c r="D338" t="s">
        <v>39</v>
      </c>
      <c r="E338" t="s">
        <v>44</v>
      </c>
      <c r="F338" s="3">
        <v>1131.6370999999999</v>
      </c>
      <c r="G338" s="3">
        <v>967.29709999999704</v>
      </c>
    </row>
    <row r="339" spans="1:7">
      <c r="A339" t="s">
        <v>38</v>
      </c>
      <c r="B339">
        <v>2014</v>
      </c>
      <c r="C339">
        <v>5</v>
      </c>
      <c r="D339" t="s">
        <v>39</v>
      </c>
      <c r="E339" t="s">
        <v>44</v>
      </c>
      <c r="F339" s="3">
        <v>1225.0456999999999</v>
      </c>
      <c r="G339" s="3">
        <v>1047.1187</v>
      </c>
    </row>
    <row r="340" spans="1:7">
      <c r="A340" t="s">
        <v>38</v>
      </c>
      <c r="B340">
        <v>2014</v>
      </c>
      <c r="C340">
        <v>6</v>
      </c>
      <c r="D340" t="s">
        <v>39</v>
      </c>
      <c r="E340" t="s">
        <v>44</v>
      </c>
      <c r="F340" s="3">
        <v>1321.26710000001</v>
      </c>
      <c r="G340" s="3">
        <v>1129.3770999999999</v>
      </c>
    </row>
    <row r="341" spans="1:7">
      <c r="A341" t="s">
        <v>38</v>
      </c>
      <c r="B341">
        <v>2014</v>
      </c>
      <c r="C341">
        <v>7</v>
      </c>
      <c r="D341" t="s">
        <v>39</v>
      </c>
      <c r="E341" t="s">
        <v>44</v>
      </c>
      <c r="F341" s="3">
        <v>1339.2015000000099</v>
      </c>
      <c r="G341" s="3">
        <v>1144.6953000000001</v>
      </c>
    </row>
    <row r="342" spans="1:7">
      <c r="A342" t="s">
        <v>38</v>
      </c>
      <c r="B342">
        <v>2014</v>
      </c>
      <c r="C342">
        <v>8</v>
      </c>
      <c r="D342" t="s">
        <v>39</v>
      </c>
      <c r="E342" t="s">
        <v>44</v>
      </c>
      <c r="F342" s="3">
        <v>1520.7627</v>
      </c>
      <c r="G342" s="3">
        <v>1299.5429999999999</v>
      </c>
    </row>
    <row r="343" spans="1:7">
      <c r="A343" t="s">
        <v>38</v>
      </c>
      <c r="B343">
        <v>2014</v>
      </c>
      <c r="C343">
        <v>9</v>
      </c>
      <c r="D343" t="s">
        <v>39</v>
      </c>
      <c r="E343" t="s">
        <v>44</v>
      </c>
      <c r="F343" s="3">
        <v>1353.7630000000099</v>
      </c>
      <c r="G343" s="3">
        <v>1156.9718</v>
      </c>
    </row>
    <row r="344" spans="1:7">
      <c r="A344" t="s">
        <v>38</v>
      </c>
      <c r="B344">
        <v>2014</v>
      </c>
      <c r="C344">
        <v>10</v>
      </c>
      <c r="D344" t="s">
        <v>39</v>
      </c>
      <c r="E344" t="s">
        <v>44</v>
      </c>
      <c r="F344" s="3">
        <v>1173.7353000000101</v>
      </c>
      <c r="G344" s="3">
        <v>1003.3432</v>
      </c>
    </row>
    <row r="345" spans="1:7">
      <c r="A345" t="s">
        <v>38</v>
      </c>
      <c r="B345">
        <v>2014</v>
      </c>
      <c r="C345">
        <v>11</v>
      </c>
      <c r="D345" t="s">
        <v>39</v>
      </c>
      <c r="E345" t="s">
        <v>44</v>
      </c>
      <c r="F345" s="3">
        <v>1553.4880000000101</v>
      </c>
      <c r="G345" s="3">
        <v>1327.8445999999899</v>
      </c>
    </row>
    <row r="346" spans="1:7">
      <c r="A346" t="s">
        <v>38</v>
      </c>
      <c r="B346">
        <v>2014</v>
      </c>
      <c r="C346">
        <v>12</v>
      </c>
      <c r="D346" t="s">
        <v>39</v>
      </c>
      <c r="E346" t="s">
        <v>44</v>
      </c>
      <c r="F346" s="3">
        <v>1181.4376</v>
      </c>
      <c r="G346" s="3">
        <v>1009.749</v>
      </c>
    </row>
    <row r="347" spans="1:7">
      <c r="A347" t="s">
        <v>38</v>
      </c>
      <c r="B347">
        <v>2015</v>
      </c>
      <c r="C347">
        <v>1</v>
      </c>
      <c r="D347" t="s">
        <v>39</v>
      </c>
      <c r="E347" t="s">
        <v>44</v>
      </c>
      <c r="F347" s="3">
        <v>1066.7811999999999</v>
      </c>
      <c r="G347" s="3">
        <v>911.90579999999898</v>
      </c>
    </row>
    <row r="348" spans="1:7">
      <c r="A348" t="s">
        <v>38</v>
      </c>
      <c r="B348">
        <v>2015</v>
      </c>
      <c r="C348">
        <v>2</v>
      </c>
      <c r="D348" t="s">
        <v>39</v>
      </c>
      <c r="E348" t="s">
        <v>44</v>
      </c>
      <c r="F348" s="3">
        <v>1076.1627000000001</v>
      </c>
      <c r="G348" s="3">
        <v>919.93409999999699</v>
      </c>
    </row>
    <row r="349" spans="1:7">
      <c r="A349" t="s">
        <v>38</v>
      </c>
      <c r="B349">
        <v>2015</v>
      </c>
      <c r="C349">
        <v>3</v>
      </c>
      <c r="D349" t="s">
        <v>39</v>
      </c>
      <c r="E349" t="s">
        <v>44</v>
      </c>
      <c r="F349" s="3">
        <v>1546.048</v>
      </c>
      <c r="G349" s="3">
        <v>1321.5318</v>
      </c>
    </row>
    <row r="350" spans="1:7">
      <c r="A350" t="s">
        <v>38</v>
      </c>
      <c r="B350">
        <v>2015</v>
      </c>
      <c r="C350">
        <v>4</v>
      </c>
      <c r="D350" t="s">
        <v>39</v>
      </c>
      <c r="E350" t="s">
        <v>44</v>
      </c>
      <c r="F350" s="3">
        <v>1456.0304000000001</v>
      </c>
      <c r="G350" s="3">
        <v>1244.4192</v>
      </c>
    </row>
    <row r="351" spans="1:7">
      <c r="A351" t="s">
        <v>38</v>
      </c>
      <c r="B351">
        <v>2015</v>
      </c>
      <c r="C351">
        <v>5</v>
      </c>
      <c r="D351" t="s">
        <v>39</v>
      </c>
      <c r="E351" t="s">
        <v>44</v>
      </c>
      <c r="F351" s="3">
        <v>1709.6384000000101</v>
      </c>
      <c r="G351" s="3">
        <v>1461.0064</v>
      </c>
    </row>
    <row r="352" spans="1:7">
      <c r="A352" t="s">
        <v>38</v>
      </c>
      <c r="B352">
        <v>2015</v>
      </c>
      <c r="C352">
        <v>6</v>
      </c>
      <c r="D352" t="s">
        <v>39</v>
      </c>
      <c r="E352" t="s">
        <v>44</v>
      </c>
      <c r="F352" s="3">
        <v>1428.55530000001</v>
      </c>
      <c r="G352" s="3">
        <v>1220.7706000000001</v>
      </c>
    </row>
    <row r="353" spans="1:7">
      <c r="A353" t="s">
        <v>38</v>
      </c>
      <c r="B353">
        <v>2015</v>
      </c>
      <c r="C353">
        <v>7</v>
      </c>
      <c r="D353" t="s">
        <v>39</v>
      </c>
      <c r="E353" t="s">
        <v>44</v>
      </c>
      <c r="F353" s="3">
        <v>1354.4458999999999</v>
      </c>
      <c r="G353" s="3">
        <v>1157.6022</v>
      </c>
    </row>
    <row r="354" spans="1:7">
      <c r="A354" t="s">
        <v>38</v>
      </c>
      <c r="B354">
        <v>2015</v>
      </c>
      <c r="C354">
        <v>8</v>
      </c>
      <c r="D354" t="s">
        <v>39</v>
      </c>
      <c r="E354" t="s">
        <v>44</v>
      </c>
      <c r="F354" s="3">
        <v>1521.09770000001</v>
      </c>
      <c r="G354" s="3">
        <v>1300.098</v>
      </c>
    </row>
    <row r="355" spans="1:7">
      <c r="A355" t="s">
        <v>38</v>
      </c>
      <c r="B355">
        <v>2015</v>
      </c>
      <c r="C355">
        <v>9</v>
      </c>
      <c r="D355" t="s">
        <v>39</v>
      </c>
      <c r="E355" t="s">
        <v>44</v>
      </c>
      <c r="F355" s="3">
        <v>1369.2936</v>
      </c>
      <c r="G355" s="3">
        <v>1170.1627000000001</v>
      </c>
    </row>
    <row r="356" spans="1:7">
      <c r="A356" t="s">
        <v>38</v>
      </c>
      <c r="B356">
        <v>2015</v>
      </c>
      <c r="C356">
        <v>10</v>
      </c>
      <c r="D356" t="s">
        <v>39</v>
      </c>
      <c r="E356" t="s">
        <v>44</v>
      </c>
      <c r="F356" s="3">
        <v>1200.4756</v>
      </c>
      <c r="G356" s="3">
        <v>1026.0387000000001</v>
      </c>
    </row>
    <row r="357" spans="1:7">
      <c r="A357" t="s">
        <v>38</v>
      </c>
      <c r="B357">
        <v>2015</v>
      </c>
      <c r="C357">
        <v>11</v>
      </c>
      <c r="D357" t="s">
        <v>39</v>
      </c>
      <c r="E357" t="s">
        <v>44</v>
      </c>
      <c r="F357" s="3">
        <v>1470.8259000000101</v>
      </c>
      <c r="G357" s="3">
        <v>1256.31239999999</v>
      </c>
    </row>
    <row r="358" spans="1:7">
      <c r="A358" t="s">
        <v>38</v>
      </c>
      <c r="B358">
        <v>2015</v>
      </c>
      <c r="C358">
        <v>12</v>
      </c>
      <c r="D358" t="s">
        <v>39</v>
      </c>
      <c r="E358" t="s">
        <v>44</v>
      </c>
      <c r="F358" s="3">
        <v>1159.3067000000001</v>
      </c>
      <c r="G358" s="3">
        <v>989.16730000000098</v>
      </c>
    </row>
    <row r="359" spans="1:7">
      <c r="A359" t="s">
        <v>38</v>
      </c>
      <c r="B359">
        <v>2016</v>
      </c>
      <c r="C359">
        <v>1</v>
      </c>
      <c r="D359" t="s">
        <v>39</v>
      </c>
      <c r="E359" t="s">
        <v>44</v>
      </c>
      <c r="F359" s="3">
        <v>1165.3532</v>
      </c>
      <c r="G359" s="3">
        <v>995.76610000000005</v>
      </c>
    </row>
    <row r="360" spans="1:7">
      <c r="A360" t="s">
        <v>38</v>
      </c>
      <c r="B360">
        <v>2016</v>
      </c>
      <c r="C360">
        <v>2</v>
      </c>
      <c r="D360" t="s">
        <v>39</v>
      </c>
      <c r="E360" t="s">
        <v>44</v>
      </c>
      <c r="F360" s="3">
        <v>1366.7204999999999</v>
      </c>
      <c r="G360" s="3">
        <v>1167.63049999999</v>
      </c>
    </row>
    <row r="361" spans="1:7">
      <c r="A361" t="s">
        <v>38</v>
      </c>
      <c r="B361">
        <v>2016</v>
      </c>
      <c r="C361">
        <v>3</v>
      </c>
      <c r="D361" t="s">
        <v>39</v>
      </c>
      <c r="E361" t="s">
        <v>44</v>
      </c>
      <c r="F361" s="3">
        <v>1401.1011000000001</v>
      </c>
      <c r="G361" s="3">
        <v>1196.6161999999999</v>
      </c>
    </row>
    <row r="362" spans="1:7">
      <c r="A362" t="s">
        <v>38</v>
      </c>
      <c r="B362">
        <v>2016</v>
      </c>
      <c r="C362">
        <v>4</v>
      </c>
      <c r="D362" t="s">
        <v>39</v>
      </c>
      <c r="E362" t="s">
        <v>44</v>
      </c>
      <c r="F362" s="3">
        <v>1799.12870000001</v>
      </c>
      <c r="G362" s="3">
        <v>1533.509</v>
      </c>
    </row>
    <row r="363" spans="1:7">
      <c r="A363" t="s">
        <v>38</v>
      </c>
      <c r="B363">
        <v>2016</v>
      </c>
      <c r="C363">
        <v>5</v>
      </c>
      <c r="D363" t="s">
        <v>39</v>
      </c>
      <c r="E363" t="s">
        <v>44</v>
      </c>
      <c r="F363" s="3">
        <v>2081.1132000000098</v>
      </c>
      <c r="G363" s="3">
        <v>1772.7190000000001</v>
      </c>
    </row>
    <row r="364" spans="1:7">
      <c r="A364" t="s">
        <v>38</v>
      </c>
      <c r="B364">
        <v>2016</v>
      </c>
      <c r="C364">
        <v>6</v>
      </c>
      <c r="D364" t="s">
        <v>39</v>
      </c>
      <c r="E364" t="s">
        <v>44</v>
      </c>
      <c r="F364" s="3">
        <v>2266.2602999999999</v>
      </c>
      <c r="G364" s="3">
        <v>1931.8041000000001</v>
      </c>
    </row>
    <row r="365" spans="1:7">
      <c r="A365" t="s">
        <v>38</v>
      </c>
      <c r="B365">
        <v>2016</v>
      </c>
      <c r="C365">
        <v>7</v>
      </c>
      <c r="D365" t="s">
        <v>39</v>
      </c>
      <c r="E365" t="s">
        <v>44</v>
      </c>
      <c r="F365" s="3">
        <v>1555.0437999999999</v>
      </c>
      <c r="G365" s="3">
        <v>1326.5286000000001</v>
      </c>
    </row>
    <row r="366" spans="1:7">
      <c r="A366" t="s">
        <v>38</v>
      </c>
      <c r="B366">
        <v>2016</v>
      </c>
      <c r="C366">
        <v>8</v>
      </c>
      <c r="D366" t="s">
        <v>39</v>
      </c>
      <c r="E366" t="s">
        <v>44</v>
      </c>
      <c r="F366" s="3">
        <v>1601.44570000001</v>
      </c>
      <c r="G366" s="3">
        <v>1366.4067</v>
      </c>
    </row>
    <row r="367" spans="1:7">
      <c r="A367" t="s">
        <v>38</v>
      </c>
      <c r="B367">
        <v>2016</v>
      </c>
      <c r="C367">
        <v>9</v>
      </c>
      <c r="D367" t="s">
        <v>39</v>
      </c>
      <c r="E367" t="s">
        <v>44</v>
      </c>
      <c r="F367" s="3">
        <v>1311.9253000000001</v>
      </c>
      <c r="G367" s="3">
        <v>1119.3347000000001</v>
      </c>
    </row>
    <row r="368" spans="1:7">
      <c r="A368" t="s">
        <v>38</v>
      </c>
      <c r="B368">
        <v>2016</v>
      </c>
      <c r="C368">
        <v>10</v>
      </c>
      <c r="D368" t="s">
        <v>39</v>
      </c>
      <c r="E368" t="s">
        <v>44</v>
      </c>
      <c r="F368" s="3">
        <v>1952.5896</v>
      </c>
      <c r="G368" s="3">
        <v>1664.4160999999999</v>
      </c>
    </row>
    <row r="369" spans="1:7">
      <c r="A369" t="s">
        <v>38</v>
      </c>
      <c r="B369">
        <v>2016</v>
      </c>
      <c r="C369">
        <v>11</v>
      </c>
      <c r="D369" t="s">
        <v>39</v>
      </c>
      <c r="E369" t="s">
        <v>44</v>
      </c>
      <c r="F369" s="3">
        <v>1956.58800000001</v>
      </c>
      <c r="G369" s="3">
        <v>1668.3083999999999</v>
      </c>
    </row>
    <row r="370" spans="1:7">
      <c r="A370" t="s">
        <v>38</v>
      </c>
      <c r="B370">
        <v>2016</v>
      </c>
      <c r="C370">
        <v>12</v>
      </c>
      <c r="D370" t="s">
        <v>39</v>
      </c>
      <c r="E370" t="s">
        <v>44</v>
      </c>
      <c r="F370" s="3">
        <v>1471.6112000000001</v>
      </c>
      <c r="G370" s="3">
        <v>1256.1132</v>
      </c>
    </row>
    <row r="371" spans="1:7">
      <c r="A371" t="s">
        <v>38</v>
      </c>
      <c r="B371">
        <v>2017</v>
      </c>
      <c r="C371">
        <v>1</v>
      </c>
      <c r="D371" t="s">
        <v>39</v>
      </c>
      <c r="E371" t="s">
        <v>44</v>
      </c>
      <c r="F371" s="3">
        <v>1506.5485000000001</v>
      </c>
      <c r="G371" s="3">
        <v>1285.8742999999999</v>
      </c>
    </row>
    <row r="372" spans="1:7">
      <c r="A372" t="s">
        <v>38</v>
      </c>
      <c r="B372">
        <v>2017</v>
      </c>
      <c r="C372">
        <v>2</v>
      </c>
      <c r="D372" t="s">
        <v>39</v>
      </c>
      <c r="E372" t="s">
        <v>44</v>
      </c>
      <c r="F372" s="3">
        <v>1469.2256</v>
      </c>
      <c r="G372" s="3">
        <v>1254.6344999999999</v>
      </c>
    </row>
    <row r="373" spans="1:7">
      <c r="A373" t="s">
        <v>38</v>
      </c>
      <c r="B373">
        <v>2017</v>
      </c>
      <c r="C373">
        <v>3</v>
      </c>
      <c r="D373" t="s">
        <v>39</v>
      </c>
      <c r="E373" t="s">
        <v>44</v>
      </c>
      <c r="F373" s="3">
        <v>1619.2705000000101</v>
      </c>
      <c r="G373" s="3">
        <v>1382.8665000000001</v>
      </c>
    </row>
    <row r="374" spans="1:7">
      <c r="A374" t="s">
        <v>38</v>
      </c>
      <c r="B374">
        <v>2017</v>
      </c>
      <c r="C374">
        <v>4</v>
      </c>
      <c r="D374" t="s">
        <v>39</v>
      </c>
      <c r="E374" t="s">
        <v>44</v>
      </c>
      <c r="F374" s="3">
        <v>1628.2032999999999</v>
      </c>
      <c r="G374" s="3">
        <v>1388.7188000000001</v>
      </c>
    </row>
    <row r="375" spans="1:7">
      <c r="A375" t="s">
        <v>38</v>
      </c>
      <c r="B375">
        <v>2017</v>
      </c>
      <c r="C375">
        <v>5</v>
      </c>
      <c r="D375" t="s">
        <v>39</v>
      </c>
      <c r="E375" t="s">
        <v>44</v>
      </c>
      <c r="F375" s="3">
        <v>2125.5927000000001</v>
      </c>
      <c r="G375" s="3">
        <v>1810.192</v>
      </c>
    </row>
    <row r="376" spans="1:7">
      <c r="A376" t="s">
        <v>38</v>
      </c>
      <c r="B376">
        <v>2017</v>
      </c>
      <c r="C376">
        <v>6</v>
      </c>
      <c r="D376" t="s">
        <v>39</v>
      </c>
      <c r="E376" t="s">
        <v>44</v>
      </c>
      <c r="F376" s="3">
        <v>3277.0996</v>
      </c>
      <c r="G376" s="3">
        <v>2795.0252</v>
      </c>
    </row>
    <row r="377" spans="1:7">
      <c r="A377" t="s">
        <v>38</v>
      </c>
      <c r="B377">
        <v>2017</v>
      </c>
      <c r="C377">
        <v>7</v>
      </c>
      <c r="D377" t="s">
        <v>39</v>
      </c>
      <c r="E377" t="s">
        <v>44</v>
      </c>
      <c r="F377" s="3">
        <v>1896.7028</v>
      </c>
      <c r="G377" s="3">
        <v>1617.0617999999999</v>
      </c>
    </row>
    <row r="378" spans="1:7">
      <c r="A378" t="s">
        <v>38</v>
      </c>
      <c r="B378">
        <v>2017</v>
      </c>
      <c r="C378">
        <v>8</v>
      </c>
      <c r="D378" t="s">
        <v>39</v>
      </c>
      <c r="E378" t="s">
        <v>44</v>
      </c>
      <c r="F378" s="3">
        <v>1854.97650000001</v>
      </c>
      <c r="G378" s="3">
        <v>1582.7744</v>
      </c>
    </row>
    <row r="379" spans="1:7">
      <c r="A379" t="s">
        <v>38</v>
      </c>
      <c r="B379">
        <v>2017</v>
      </c>
      <c r="C379">
        <v>9</v>
      </c>
      <c r="D379" t="s">
        <v>39</v>
      </c>
      <c r="E379" t="s">
        <v>44</v>
      </c>
      <c r="F379" s="3">
        <v>1584.9346</v>
      </c>
      <c r="G379" s="3">
        <v>1352.2512999999999</v>
      </c>
    </row>
    <row r="380" spans="1:7">
      <c r="A380" t="s">
        <v>38</v>
      </c>
      <c r="B380">
        <v>2017</v>
      </c>
      <c r="C380">
        <v>10</v>
      </c>
      <c r="D380" t="s">
        <v>39</v>
      </c>
      <c r="E380" t="s">
        <v>44</v>
      </c>
      <c r="F380" s="3">
        <v>1536.7868000000001</v>
      </c>
      <c r="G380" s="3">
        <v>1312.0046</v>
      </c>
    </row>
    <row r="381" spans="1:7">
      <c r="A381" t="s">
        <v>38</v>
      </c>
      <c r="B381">
        <v>2017</v>
      </c>
      <c r="C381">
        <v>11</v>
      </c>
      <c r="D381" t="s">
        <v>39</v>
      </c>
      <c r="E381" t="s">
        <v>44</v>
      </c>
      <c r="F381" s="3">
        <v>2068.049</v>
      </c>
      <c r="G381" s="3">
        <v>1765.6443999999999</v>
      </c>
    </row>
    <row r="382" spans="1:7">
      <c r="A382" t="s">
        <v>38</v>
      </c>
      <c r="B382">
        <v>2017</v>
      </c>
      <c r="C382">
        <v>12</v>
      </c>
      <c r="D382" t="s">
        <v>39</v>
      </c>
      <c r="E382" t="s">
        <v>44</v>
      </c>
      <c r="F382" s="3">
        <v>2167.8330999999998</v>
      </c>
      <c r="G382" s="3">
        <v>1850.7878000000001</v>
      </c>
    </row>
    <row r="383" spans="1:7">
      <c r="A383" t="s">
        <v>38</v>
      </c>
      <c r="B383">
        <v>2018</v>
      </c>
      <c r="C383">
        <v>1</v>
      </c>
      <c r="D383" t="s">
        <v>39</v>
      </c>
      <c r="E383" t="s">
        <v>44</v>
      </c>
      <c r="F383" s="3">
        <v>1567.7434000000001</v>
      </c>
      <c r="G383" s="3">
        <v>1339.2383</v>
      </c>
    </row>
    <row r="384" spans="1:7">
      <c r="A384" t="s">
        <v>38</v>
      </c>
      <c r="B384">
        <v>2018</v>
      </c>
      <c r="C384">
        <v>2</v>
      </c>
      <c r="D384" t="s">
        <v>39</v>
      </c>
      <c r="E384" t="s">
        <v>44</v>
      </c>
      <c r="F384" s="3">
        <v>1590.88400000001</v>
      </c>
      <c r="G384" s="3">
        <v>1359.0797</v>
      </c>
    </row>
    <row r="385" spans="1:7">
      <c r="A385" t="s">
        <v>38</v>
      </c>
      <c r="B385">
        <v>2018</v>
      </c>
      <c r="C385">
        <v>3</v>
      </c>
      <c r="D385" t="s">
        <v>39</v>
      </c>
      <c r="E385" t="s">
        <v>44</v>
      </c>
      <c r="F385" s="3">
        <v>1800.9483</v>
      </c>
      <c r="G385" s="3">
        <v>1538.8665999999901</v>
      </c>
    </row>
    <row r="386" spans="1:7">
      <c r="A386" t="s">
        <v>38</v>
      </c>
      <c r="B386">
        <v>2018</v>
      </c>
      <c r="C386">
        <v>4</v>
      </c>
      <c r="D386" t="s">
        <v>39</v>
      </c>
      <c r="E386" t="s">
        <v>44</v>
      </c>
      <c r="F386" s="3">
        <v>1694.6592000000001</v>
      </c>
      <c r="G386" s="3">
        <v>1446.9766</v>
      </c>
    </row>
    <row r="387" spans="1:7">
      <c r="A387" t="s">
        <v>38</v>
      </c>
      <c r="B387">
        <v>2018</v>
      </c>
      <c r="C387">
        <v>5</v>
      </c>
      <c r="D387" t="s">
        <v>39</v>
      </c>
      <c r="E387" t="s">
        <v>44</v>
      </c>
      <c r="F387" s="3">
        <v>1724.3458000000101</v>
      </c>
      <c r="G387" s="3">
        <v>1471.80329999999</v>
      </c>
    </row>
    <row r="388" spans="1:7">
      <c r="A388" t="s">
        <v>38</v>
      </c>
      <c r="B388">
        <v>2018</v>
      </c>
      <c r="C388">
        <v>6</v>
      </c>
      <c r="D388" t="s">
        <v>39</v>
      </c>
      <c r="E388" t="s">
        <v>44</v>
      </c>
      <c r="F388" s="3">
        <v>1654.4235000000001</v>
      </c>
      <c r="G388" s="3">
        <v>1412.0751</v>
      </c>
    </row>
    <row r="389" spans="1:7">
      <c r="A389" t="s">
        <v>38</v>
      </c>
      <c r="B389">
        <v>2018</v>
      </c>
      <c r="C389">
        <v>7</v>
      </c>
      <c r="D389" t="s">
        <v>39</v>
      </c>
      <c r="E389" t="s">
        <v>44</v>
      </c>
      <c r="F389" s="3">
        <v>1828.2240999999999</v>
      </c>
      <c r="G389" s="3">
        <v>1559.8704</v>
      </c>
    </row>
    <row r="390" spans="1:7">
      <c r="A390" t="s">
        <v>38</v>
      </c>
      <c r="B390">
        <v>2018</v>
      </c>
      <c r="C390">
        <v>8</v>
      </c>
      <c r="D390" t="s">
        <v>39</v>
      </c>
      <c r="E390" t="s">
        <v>44</v>
      </c>
      <c r="F390" s="3">
        <v>2232.4626000000098</v>
      </c>
      <c r="G390" s="3">
        <v>1905.9555</v>
      </c>
    </row>
    <row r="391" spans="1:7">
      <c r="A391" t="s">
        <v>38</v>
      </c>
      <c r="B391">
        <v>2018</v>
      </c>
      <c r="C391">
        <v>9</v>
      </c>
      <c r="D391" t="s">
        <v>39</v>
      </c>
      <c r="E391" t="s">
        <v>44</v>
      </c>
      <c r="F391" s="3">
        <v>1745.4841000000099</v>
      </c>
      <c r="G391" s="3">
        <v>1490.81619999999</v>
      </c>
    </row>
    <row r="392" spans="1:7">
      <c r="A392" t="s">
        <v>38</v>
      </c>
      <c r="B392">
        <v>2018</v>
      </c>
      <c r="C392">
        <v>10</v>
      </c>
      <c r="D392" t="s">
        <v>39</v>
      </c>
      <c r="E392" t="s">
        <v>44</v>
      </c>
      <c r="F392" s="3">
        <v>2115.0255000000002</v>
      </c>
      <c r="G392" s="3">
        <v>1806.34869999999</v>
      </c>
    </row>
    <row r="393" spans="1:7">
      <c r="A393" t="s">
        <v>38</v>
      </c>
      <c r="B393">
        <v>2018</v>
      </c>
      <c r="C393">
        <v>11</v>
      </c>
      <c r="D393" t="s">
        <v>39</v>
      </c>
      <c r="E393" t="s">
        <v>44</v>
      </c>
      <c r="F393" s="3">
        <v>2002.5015000000001</v>
      </c>
      <c r="G393" s="3">
        <v>1710.5009</v>
      </c>
    </row>
    <row r="394" spans="1:7">
      <c r="A394" t="s">
        <v>38</v>
      </c>
      <c r="B394">
        <v>2018</v>
      </c>
      <c r="C394">
        <v>12</v>
      </c>
      <c r="D394" t="s">
        <v>39</v>
      </c>
      <c r="E394" t="s">
        <v>44</v>
      </c>
      <c r="F394" s="3">
        <v>232.96420000000001</v>
      </c>
      <c r="G394" s="3">
        <v>199.10069999999999</v>
      </c>
    </row>
    <row r="395" spans="1:7">
      <c r="A395" t="s">
        <v>38</v>
      </c>
      <c r="B395">
        <v>2013</v>
      </c>
      <c r="C395">
        <v>1</v>
      </c>
      <c r="D395" t="s">
        <v>39</v>
      </c>
      <c r="E395" t="s">
        <v>48</v>
      </c>
      <c r="F395" s="3">
        <v>0</v>
      </c>
      <c r="G395" s="3">
        <v>3.5823</v>
      </c>
    </row>
    <row r="396" spans="1:7">
      <c r="A396" t="s">
        <v>38</v>
      </c>
      <c r="B396">
        <v>2013</v>
      </c>
      <c r="C396">
        <v>2</v>
      </c>
      <c r="D396" t="s">
        <v>39</v>
      </c>
      <c r="E396" t="s">
        <v>48</v>
      </c>
      <c r="F396" s="3">
        <v>0</v>
      </c>
      <c r="G396" s="3">
        <v>4.2537000000000003</v>
      </c>
    </row>
    <row r="397" spans="1:7">
      <c r="A397" t="s">
        <v>38</v>
      </c>
      <c r="B397">
        <v>2013</v>
      </c>
      <c r="C397">
        <v>3</v>
      </c>
      <c r="D397" t="s">
        <v>39</v>
      </c>
      <c r="E397" t="s">
        <v>48</v>
      </c>
      <c r="F397" s="3">
        <v>0</v>
      </c>
      <c r="G397" s="3">
        <v>0.16059999999999999</v>
      </c>
    </row>
    <row r="398" spans="1:7">
      <c r="A398" t="s">
        <v>38</v>
      </c>
      <c r="B398">
        <v>2013</v>
      </c>
      <c r="C398">
        <v>4</v>
      </c>
      <c r="D398" t="s">
        <v>39</v>
      </c>
      <c r="E398" t="s">
        <v>48</v>
      </c>
      <c r="F398" s="3">
        <v>0</v>
      </c>
      <c r="G398" s="3">
        <v>9.4899999999999998E-2</v>
      </c>
    </row>
    <row r="399" spans="1:7">
      <c r="A399" t="s">
        <v>38</v>
      </c>
      <c r="B399">
        <v>2013</v>
      </c>
      <c r="C399">
        <v>11</v>
      </c>
      <c r="D399" t="s">
        <v>39</v>
      </c>
      <c r="E399" t="s">
        <v>48</v>
      </c>
      <c r="F399" s="3">
        <v>0</v>
      </c>
      <c r="G399" s="3">
        <v>7.6300000000000007E-2</v>
      </c>
    </row>
    <row r="400" spans="1:7">
      <c r="A400" t="s">
        <v>38</v>
      </c>
      <c r="B400">
        <v>2013</v>
      </c>
      <c r="C400">
        <v>12</v>
      </c>
      <c r="D400" t="s">
        <v>39</v>
      </c>
      <c r="E400" t="s">
        <v>48</v>
      </c>
      <c r="F400" s="3">
        <v>0</v>
      </c>
      <c r="G400" s="3">
        <v>3.5278999999999998</v>
      </c>
    </row>
    <row r="401" spans="1:7">
      <c r="A401" t="s">
        <v>38</v>
      </c>
      <c r="B401">
        <v>2014</v>
      </c>
      <c r="C401">
        <v>1</v>
      </c>
      <c r="D401" t="s">
        <v>39</v>
      </c>
      <c r="E401" t="s">
        <v>48</v>
      </c>
      <c r="F401" s="3">
        <v>0</v>
      </c>
      <c r="G401" s="3">
        <v>5.0011000000000001</v>
      </c>
    </row>
    <row r="402" spans="1:7">
      <c r="A402" t="s">
        <v>38</v>
      </c>
      <c r="B402">
        <v>2014</v>
      </c>
      <c r="C402">
        <v>2</v>
      </c>
      <c r="D402" t="s">
        <v>39</v>
      </c>
      <c r="E402" t="s">
        <v>48</v>
      </c>
      <c r="F402" s="3">
        <v>0</v>
      </c>
      <c r="G402" s="3">
        <v>6.9991000000000003</v>
      </c>
    </row>
    <row r="403" spans="1:7">
      <c r="A403" t="s">
        <v>38</v>
      </c>
      <c r="B403">
        <v>2014</v>
      </c>
      <c r="C403">
        <v>3</v>
      </c>
      <c r="D403" t="s">
        <v>39</v>
      </c>
      <c r="E403" t="s">
        <v>48</v>
      </c>
      <c r="F403" s="3">
        <v>0</v>
      </c>
      <c r="G403" s="3">
        <v>0.47839999999999999</v>
      </c>
    </row>
    <row r="404" spans="1:7">
      <c r="A404" t="s">
        <v>38</v>
      </c>
      <c r="B404">
        <v>2014</v>
      </c>
      <c r="C404">
        <v>4</v>
      </c>
      <c r="D404" t="s">
        <v>39</v>
      </c>
      <c r="E404" t="s">
        <v>48</v>
      </c>
      <c r="F404" s="3">
        <v>0</v>
      </c>
      <c r="G404" s="3">
        <v>0</v>
      </c>
    </row>
    <row r="405" spans="1:7">
      <c r="A405" t="s">
        <v>38</v>
      </c>
      <c r="B405">
        <v>2014</v>
      </c>
      <c r="C405">
        <v>5</v>
      </c>
      <c r="D405" t="s">
        <v>39</v>
      </c>
      <c r="E405" t="s">
        <v>48</v>
      </c>
      <c r="F405" s="3">
        <v>0</v>
      </c>
      <c r="G405" s="3">
        <v>0.16</v>
      </c>
    </row>
    <row r="406" spans="1:7">
      <c r="A406" t="s">
        <v>38</v>
      </c>
      <c r="B406">
        <v>2014</v>
      </c>
      <c r="C406">
        <v>11</v>
      </c>
      <c r="D406" t="s">
        <v>39</v>
      </c>
      <c r="E406" t="s">
        <v>48</v>
      </c>
      <c r="F406" s="3">
        <v>0</v>
      </c>
      <c r="G406" s="3">
        <v>0.16569999999999999</v>
      </c>
    </row>
    <row r="407" spans="1:7">
      <c r="A407" t="s">
        <v>38</v>
      </c>
      <c r="B407">
        <v>2014</v>
      </c>
      <c r="C407">
        <v>12</v>
      </c>
      <c r="D407" t="s">
        <v>39</v>
      </c>
      <c r="E407" t="s">
        <v>48</v>
      </c>
      <c r="F407" s="3">
        <v>0</v>
      </c>
      <c r="G407" s="3">
        <v>3.1221999999999999</v>
      </c>
    </row>
    <row r="408" spans="1:7">
      <c r="A408" t="s">
        <v>38</v>
      </c>
      <c r="B408">
        <v>2015</v>
      </c>
      <c r="C408">
        <v>1</v>
      </c>
      <c r="D408" t="s">
        <v>39</v>
      </c>
      <c r="E408" t="s">
        <v>48</v>
      </c>
      <c r="F408" s="3">
        <v>0</v>
      </c>
      <c r="G408" s="3">
        <v>17.9041</v>
      </c>
    </row>
    <row r="409" spans="1:7">
      <c r="A409" t="s">
        <v>38</v>
      </c>
      <c r="B409">
        <v>2015</v>
      </c>
      <c r="C409">
        <v>2</v>
      </c>
      <c r="D409" t="s">
        <v>39</v>
      </c>
      <c r="E409" t="s">
        <v>48</v>
      </c>
      <c r="F409" s="3">
        <v>0</v>
      </c>
      <c r="G409" s="3">
        <v>11.448600000000001</v>
      </c>
    </row>
    <row r="410" spans="1:7">
      <c r="A410" t="s">
        <v>38</v>
      </c>
      <c r="B410">
        <v>2015</v>
      </c>
      <c r="C410">
        <v>3</v>
      </c>
      <c r="D410" t="s">
        <v>39</v>
      </c>
      <c r="E410" t="s">
        <v>48</v>
      </c>
      <c r="F410" s="3">
        <v>0</v>
      </c>
      <c r="G410" s="3">
        <v>0.74370000000000003</v>
      </c>
    </row>
    <row r="411" spans="1:7">
      <c r="A411" t="s">
        <v>38</v>
      </c>
      <c r="B411">
        <v>2015</v>
      </c>
      <c r="C411">
        <v>4</v>
      </c>
      <c r="D411" t="s">
        <v>39</v>
      </c>
      <c r="E411" t="s">
        <v>48</v>
      </c>
      <c r="F411" s="3">
        <v>0</v>
      </c>
      <c r="G411" s="3">
        <v>0.17</v>
      </c>
    </row>
    <row r="412" spans="1:7">
      <c r="A412" t="s">
        <v>38</v>
      </c>
      <c r="B412">
        <v>2015</v>
      </c>
      <c r="C412">
        <v>11</v>
      </c>
      <c r="D412" t="s">
        <v>39</v>
      </c>
      <c r="E412" t="s">
        <v>48</v>
      </c>
      <c r="F412" s="3">
        <v>0</v>
      </c>
      <c r="G412" s="3">
        <v>0.1021</v>
      </c>
    </row>
    <row r="413" spans="1:7">
      <c r="A413" t="s">
        <v>38</v>
      </c>
      <c r="B413">
        <v>2015</v>
      </c>
      <c r="C413">
        <v>12</v>
      </c>
      <c r="D413" t="s">
        <v>39</v>
      </c>
      <c r="E413" t="s">
        <v>48</v>
      </c>
      <c r="F413" s="3">
        <v>0</v>
      </c>
      <c r="G413" s="3">
        <v>0.53600000000000003</v>
      </c>
    </row>
    <row r="414" spans="1:7">
      <c r="A414" t="s">
        <v>38</v>
      </c>
      <c r="B414">
        <v>2016</v>
      </c>
      <c r="C414">
        <v>1</v>
      </c>
      <c r="D414" t="s">
        <v>39</v>
      </c>
      <c r="E414" t="s">
        <v>48</v>
      </c>
      <c r="F414" s="3">
        <v>0</v>
      </c>
      <c r="G414" s="3">
        <v>14.3651</v>
      </c>
    </row>
    <row r="415" spans="1:7">
      <c r="A415" t="s">
        <v>38</v>
      </c>
      <c r="B415">
        <v>2016</v>
      </c>
      <c r="C415">
        <v>2</v>
      </c>
      <c r="D415" t="s">
        <v>39</v>
      </c>
      <c r="E415" t="s">
        <v>48</v>
      </c>
      <c r="F415" s="3">
        <v>0</v>
      </c>
      <c r="G415" s="3">
        <v>13.194100000000001</v>
      </c>
    </row>
    <row r="416" spans="1:7">
      <c r="A416" t="s">
        <v>38</v>
      </c>
      <c r="B416">
        <v>2016</v>
      </c>
      <c r="C416">
        <v>3</v>
      </c>
      <c r="D416" t="s">
        <v>39</v>
      </c>
      <c r="E416" t="s">
        <v>48</v>
      </c>
      <c r="F416" s="3">
        <v>0</v>
      </c>
      <c r="G416" s="3">
        <v>0.21340000000000001</v>
      </c>
    </row>
    <row r="417" spans="1:7">
      <c r="A417" t="s">
        <v>38</v>
      </c>
      <c r="B417">
        <v>2016</v>
      </c>
      <c r="C417">
        <v>11</v>
      </c>
      <c r="D417" t="s">
        <v>39</v>
      </c>
      <c r="E417" t="s">
        <v>48</v>
      </c>
      <c r="F417" s="3">
        <v>0</v>
      </c>
      <c r="G417" s="3">
        <v>1.1000000000000001E-3</v>
      </c>
    </row>
    <row r="418" spans="1:7">
      <c r="A418" t="s">
        <v>38</v>
      </c>
      <c r="B418">
        <v>2016</v>
      </c>
      <c r="C418">
        <v>12</v>
      </c>
      <c r="D418" t="s">
        <v>39</v>
      </c>
      <c r="E418" t="s">
        <v>48</v>
      </c>
      <c r="F418" s="3">
        <v>0</v>
      </c>
      <c r="G418" s="3">
        <v>3.1166</v>
      </c>
    </row>
    <row r="419" spans="1:7">
      <c r="A419" t="s">
        <v>38</v>
      </c>
      <c r="B419">
        <v>2017</v>
      </c>
      <c r="C419">
        <v>1</v>
      </c>
      <c r="D419" t="s">
        <v>39</v>
      </c>
      <c r="E419" t="s">
        <v>48</v>
      </c>
      <c r="F419" s="3">
        <v>0</v>
      </c>
      <c r="G419" s="3">
        <v>27.499500000000001</v>
      </c>
    </row>
    <row r="420" spans="1:7">
      <c r="A420" t="s">
        <v>38</v>
      </c>
      <c r="B420">
        <v>2017</v>
      </c>
      <c r="C420">
        <v>2</v>
      </c>
      <c r="D420" t="s">
        <v>39</v>
      </c>
      <c r="E420" t="s">
        <v>48</v>
      </c>
      <c r="F420" s="3">
        <v>0</v>
      </c>
      <c r="G420" s="3">
        <v>17.2073</v>
      </c>
    </row>
    <row r="421" spans="1:7">
      <c r="A421" t="s">
        <v>38</v>
      </c>
      <c r="B421">
        <v>2017</v>
      </c>
      <c r="C421">
        <v>3</v>
      </c>
      <c r="D421" t="s">
        <v>39</v>
      </c>
      <c r="E421" t="s">
        <v>48</v>
      </c>
      <c r="F421" s="3">
        <v>0</v>
      </c>
      <c r="G421" s="3">
        <v>0.12239999999999999</v>
      </c>
    </row>
    <row r="422" spans="1:7">
      <c r="A422" t="s">
        <v>38</v>
      </c>
      <c r="B422">
        <v>2017</v>
      </c>
      <c r="C422">
        <v>4</v>
      </c>
      <c r="D422" t="s">
        <v>39</v>
      </c>
      <c r="E422" t="s">
        <v>48</v>
      </c>
      <c r="F422" s="3">
        <v>0</v>
      </c>
      <c r="G422" s="3">
        <v>0.01</v>
      </c>
    </row>
    <row r="423" spans="1:7">
      <c r="A423" t="s">
        <v>38</v>
      </c>
      <c r="B423">
        <v>2017</v>
      </c>
      <c r="C423">
        <v>11</v>
      </c>
      <c r="D423" t="s">
        <v>39</v>
      </c>
      <c r="E423" t="s">
        <v>48</v>
      </c>
      <c r="F423" s="3">
        <v>0</v>
      </c>
      <c r="G423" s="3">
        <v>0.24979999999999999</v>
      </c>
    </row>
    <row r="424" spans="1:7">
      <c r="A424" t="s">
        <v>38</v>
      </c>
      <c r="B424">
        <v>2017</v>
      </c>
      <c r="C424">
        <v>12</v>
      </c>
      <c r="D424" t="s">
        <v>39</v>
      </c>
      <c r="E424" t="s">
        <v>48</v>
      </c>
      <c r="F424" s="3">
        <v>0</v>
      </c>
      <c r="G424" s="3">
        <v>9.0281000000000091</v>
      </c>
    </row>
    <row r="425" spans="1:7">
      <c r="A425" t="s">
        <v>38</v>
      </c>
      <c r="B425">
        <v>2018</v>
      </c>
      <c r="C425">
        <v>1</v>
      </c>
      <c r="D425" t="s">
        <v>39</v>
      </c>
      <c r="E425" t="s">
        <v>48</v>
      </c>
      <c r="F425" s="3">
        <v>0</v>
      </c>
      <c r="G425" s="3">
        <v>34.157299999999999</v>
      </c>
    </row>
    <row r="426" spans="1:7">
      <c r="A426" t="s">
        <v>38</v>
      </c>
      <c r="B426">
        <v>2018</v>
      </c>
      <c r="C426">
        <v>2</v>
      </c>
      <c r="D426" t="s">
        <v>39</v>
      </c>
      <c r="E426" t="s">
        <v>48</v>
      </c>
      <c r="F426" s="3">
        <v>0</v>
      </c>
      <c r="G426" s="3">
        <v>20.029</v>
      </c>
    </row>
    <row r="427" spans="1:7">
      <c r="A427" t="s">
        <v>38</v>
      </c>
      <c r="B427">
        <v>2018</v>
      </c>
      <c r="C427">
        <v>3</v>
      </c>
      <c r="D427" t="s">
        <v>39</v>
      </c>
      <c r="E427" t="s">
        <v>48</v>
      </c>
      <c r="F427" s="3">
        <v>0</v>
      </c>
      <c r="G427" s="3">
        <v>0.50239999999999996</v>
      </c>
    </row>
    <row r="428" spans="1:7">
      <c r="A428" t="s">
        <v>38</v>
      </c>
      <c r="B428">
        <v>2018</v>
      </c>
      <c r="C428">
        <v>4</v>
      </c>
      <c r="D428" t="s">
        <v>39</v>
      </c>
      <c r="E428" t="s">
        <v>48</v>
      </c>
      <c r="F428" s="3">
        <v>0</v>
      </c>
      <c r="G428" s="3">
        <v>2.0199999999999999E-2</v>
      </c>
    </row>
    <row r="429" spans="1:7">
      <c r="A429" t="s">
        <v>38</v>
      </c>
      <c r="B429">
        <v>2018</v>
      </c>
      <c r="C429">
        <v>11</v>
      </c>
      <c r="D429" t="s">
        <v>39</v>
      </c>
      <c r="E429" t="s">
        <v>48</v>
      </c>
      <c r="F429" s="3">
        <v>0</v>
      </c>
      <c r="G429" s="3">
        <v>0.11459999999999999</v>
      </c>
    </row>
    <row r="430" spans="1:7">
      <c r="A430" t="s">
        <v>38</v>
      </c>
      <c r="B430">
        <v>2018</v>
      </c>
      <c r="C430">
        <v>12</v>
      </c>
      <c r="D430" t="s">
        <v>39</v>
      </c>
      <c r="E430" t="s">
        <v>48</v>
      </c>
      <c r="F430" s="3">
        <v>0</v>
      </c>
      <c r="G430" s="3">
        <v>8.5900000000000004E-2</v>
      </c>
    </row>
    <row r="431" spans="1:7">
      <c r="A431" t="s">
        <v>38</v>
      </c>
      <c r="B431">
        <v>2017</v>
      </c>
      <c r="C431">
        <v>9</v>
      </c>
      <c r="D431" t="s">
        <v>39</v>
      </c>
      <c r="E431" t="s">
        <v>56</v>
      </c>
      <c r="F431" s="3">
        <v>0.35620000000000002</v>
      </c>
      <c r="G431" s="3">
        <v>0.1371</v>
      </c>
    </row>
    <row r="432" spans="1:7">
      <c r="A432" t="s">
        <v>38</v>
      </c>
      <c r="B432">
        <v>2014</v>
      </c>
      <c r="C432">
        <v>8</v>
      </c>
      <c r="D432" t="s">
        <v>39</v>
      </c>
      <c r="E432" t="s">
        <v>49</v>
      </c>
      <c r="F432" s="3">
        <v>1.8200000000000001E-2</v>
      </c>
      <c r="G432" s="3">
        <v>7.0000000000000001E-3</v>
      </c>
    </row>
    <row r="433" spans="1:7">
      <c r="A433" t="s">
        <v>38</v>
      </c>
      <c r="B433">
        <v>2014</v>
      </c>
      <c r="C433">
        <v>9</v>
      </c>
      <c r="D433" t="s">
        <v>39</v>
      </c>
      <c r="E433" t="s">
        <v>49</v>
      </c>
      <c r="F433" s="3">
        <v>6.4999999999999997E-3</v>
      </c>
      <c r="G433" s="3">
        <v>2.5000000000000001E-3</v>
      </c>
    </row>
    <row r="434" spans="1:7">
      <c r="A434" t="s">
        <v>38</v>
      </c>
      <c r="B434">
        <v>2014</v>
      </c>
      <c r="C434">
        <v>11</v>
      </c>
      <c r="D434" t="s">
        <v>39</v>
      </c>
      <c r="E434" t="s">
        <v>49</v>
      </c>
      <c r="F434" s="3">
        <v>2.86E-2</v>
      </c>
      <c r="G434" s="3">
        <v>1.0999999999999999E-2</v>
      </c>
    </row>
    <row r="435" spans="1:7">
      <c r="A435" t="s">
        <v>38</v>
      </c>
      <c r="B435">
        <v>2015</v>
      </c>
      <c r="C435">
        <v>2</v>
      </c>
      <c r="D435" t="s">
        <v>39</v>
      </c>
      <c r="E435" t="s">
        <v>49</v>
      </c>
      <c r="F435" s="3">
        <v>0.1255</v>
      </c>
      <c r="G435" s="3">
        <v>4.8300000000000003E-2</v>
      </c>
    </row>
    <row r="436" spans="1:7">
      <c r="A436" t="s">
        <v>38</v>
      </c>
      <c r="B436">
        <v>2015</v>
      </c>
      <c r="C436">
        <v>3</v>
      </c>
      <c r="D436" t="s">
        <v>39</v>
      </c>
      <c r="E436" t="s">
        <v>49</v>
      </c>
      <c r="F436" s="3">
        <v>0.32379999999999998</v>
      </c>
      <c r="G436" s="3">
        <v>0.1246</v>
      </c>
    </row>
    <row r="437" spans="1:7">
      <c r="A437" t="s">
        <v>38</v>
      </c>
      <c r="B437">
        <v>2015</v>
      </c>
      <c r="C437">
        <v>4</v>
      </c>
      <c r="D437" t="s">
        <v>39</v>
      </c>
      <c r="E437" t="s">
        <v>49</v>
      </c>
      <c r="F437" s="3">
        <v>0.37259999999999999</v>
      </c>
      <c r="G437" s="3">
        <v>0.1434</v>
      </c>
    </row>
    <row r="438" spans="1:7">
      <c r="A438" t="s">
        <v>38</v>
      </c>
      <c r="B438">
        <v>2015</v>
      </c>
      <c r="C438">
        <v>5</v>
      </c>
      <c r="D438" t="s">
        <v>39</v>
      </c>
      <c r="E438" t="s">
        <v>49</v>
      </c>
      <c r="F438" s="3">
        <v>8.5000000000000006E-2</v>
      </c>
      <c r="G438" s="3">
        <v>3.27E-2</v>
      </c>
    </row>
    <row r="439" spans="1:7">
      <c r="A439" t="s">
        <v>38</v>
      </c>
      <c r="B439">
        <v>2015</v>
      </c>
      <c r="C439">
        <v>6</v>
      </c>
      <c r="D439" t="s">
        <v>39</v>
      </c>
      <c r="E439" t="s">
        <v>49</v>
      </c>
      <c r="F439" s="3">
        <v>0.20019999999999999</v>
      </c>
      <c r="G439" s="3">
        <v>7.6999999999999999E-2</v>
      </c>
    </row>
    <row r="440" spans="1:7">
      <c r="A440" t="s">
        <v>38</v>
      </c>
      <c r="B440">
        <v>2015</v>
      </c>
      <c r="C440">
        <v>7</v>
      </c>
      <c r="D440" t="s">
        <v>39</v>
      </c>
      <c r="E440" t="s">
        <v>49</v>
      </c>
      <c r="F440" s="3">
        <v>9.8500000000000004E-2</v>
      </c>
      <c r="G440" s="3">
        <v>3.7900000000000003E-2</v>
      </c>
    </row>
    <row r="441" spans="1:7">
      <c r="A441" t="s">
        <v>38</v>
      </c>
      <c r="B441">
        <v>2015</v>
      </c>
      <c r="C441">
        <v>8</v>
      </c>
      <c r="D441" t="s">
        <v>39</v>
      </c>
      <c r="E441" t="s">
        <v>49</v>
      </c>
      <c r="F441" s="3">
        <v>5.6899999999999999E-2</v>
      </c>
      <c r="G441" s="3">
        <v>2.1899999999999999E-2</v>
      </c>
    </row>
    <row r="442" spans="1:7">
      <c r="A442" t="s">
        <v>38</v>
      </c>
      <c r="B442">
        <v>2015</v>
      </c>
      <c r="C442">
        <v>9</v>
      </c>
      <c r="D442" t="s">
        <v>39</v>
      </c>
      <c r="E442" t="s">
        <v>49</v>
      </c>
      <c r="F442" s="3">
        <v>4.4900000000000002E-2</v>
      </c>
      <c r="G442" s="3">
        <v>1.7299999999999999E-2</v>
      </c>
    </row>
    <row r="443" spans="1:7">
      <c r="A443" t="s">
        <v>38</v>
      </c>
      <c r="B443">
        <v>2015</v>
      </c>
      <c r="C443">
        <v>10</v>
      </c>
      <c r="D443" t="s">
        <v>39</v>
      </c>
      <c r="E443" t="s">
        <v>49</v>
      </c>
      <c r="F443" s="3">
        <v>0.15240000000000001</v>
      </c>
      <c r="G443" s="3">
        <v>5.8700000000000002E-2</v>
      </c>
    </row>
    <row r="444" spans="1:7">
      <c r="A444" t="s">
        <v>38</v>
      </c>
      <c r="B444">
        <v>2015</v>
      </c>
      <c r="C444">
        <v>11</v>
      </c>
      <c r="D444" t="s">
        <v>39</v>
      </c>
      <c r="E444" t="s">
        <v>49</v>
      </c>
      <c r="F444" s="3">
        <v>0.14940000000000001</v>
      </c>
      <c r="G444" s="3">
        <v>5.7500000000000002E-2</v>
      </c>
    </row>
    <row r="445" spans="1:7">
      <c r="A445" t="s">
        <v>38</v>
      </c>
      <c r="B445">
        <v>2015</v>
      </c>
      <c r="C445">
        <v>12</v>
      </c>
      <c r="D445" t="s">
        <v>39</v>
      </c>
      <c r="E445" t="s">
        <v>49</v>
      </c>
      <c r="F445" s="3">
        <v>5.74E-2</v>
      </c>
      <c r="G445" s="3">
        <v>2.2100000000000002E-2</v>
      </c>
    </row>
    <row r="446" spans="1:7">
      <c r="A446" t="s">
        <v>38</v>
      </c>
      <c r="B446">
        <v>2016</v>
      </c>
      <c r="C446">
        <v>1</v>
      </c>
      <c r="D446" t="s">
        <v>39</v>
      </c>
      <c r="E446" t="s">
        <v>49</v>
      </c>
      <c r="F446" s="3">
        <v>0.19550000000000001</v>
      </c>
      <c r="G446" s="3">
        <v>7.5200000000000003E-2</v>
      </c>
    </row>
    <row r="447" spans="1:7">
      <c r="A447" t="s">
        <v>38</v>
      </c>
      <c r="B447">
        <v>2016</v>
      </c>
      <c r="C447">
        <v>2</v>
      </c>
      <c r="D447" t="s">
        <v>39</v>
      </c>
      <c r="E447" t="s">
        <v>49</v>
      </c>
      <c r="F447" s="3">
        <v>8.7300000000000003E-2</v>
      </c>
      <c r="G447" s="3">
        <v>3.3599999999999998E-2</v>
      </c>
    </row>
    <row r="448" spans="1:7">
      <c r="A448" t="s">
        <v>38</v>
      </c>
      <c r="B448">
        <v>2016</v>
      </c>
      <c r="C448">
        <v>3</v>
      </c>
      <c r="D448" t="s">
        <v>39</v>
      </c>
      <c r="E448" t="s">
        <v>49</v>
      </c>
      <c r="F448" s="3">
        <v>0.47939999999999999</v>
      </c>
      <c r="G448" s="3">
        <v>0.18440000000000001</v>
      </c>
    </row>
    <row r="449" spans="1:7">
      <c r="A449" t="s">
        <v>38</v>
      </c>
      <c r="B449">
        <v>2016</v>
      </c>
      <c r="C449">
        <v>4</v>
      </c>
      <c r="D449" t="s">
        <v>39</v>
      </c>
      <c r="E449" t="s">
        <v>49</v>
      </c>
      <c r="F449" s="3">
        <v>0.14130000000000001</v>
      </c>
      <c r="G449" s="3">
        <v>5.4399999999999997E-2</v>
      </c>
    </row>
    <row r="450" spans="1:7">
      <c r="A450" t="s">
        <v>38</v>
      </c>
      <c r="B450">
        <v>2016</v>
      </c>
      <c r="C450">
        <v>5</v>
      </c>
      <c r="D450" t="s">
        <v>39</v>
      </c>
      <c r="E450" t="s">
        <v>49</v>
      </c>
      <c r="F450" s="3">
        <v>0.1404</v>
      </c>
      <c r="G450" s="3">
        <v>5.3999999999999999E-2</v>
      </c>
    </row>
    <row r="451" spans="1:7">
      <c r="A451" t="s">
        <v>38</v>
      </c>
      <c r="B451">
        <v>2016</v>
      </c>
      <c r="C451">
        <v>6</v>
      </c>
      <c r="D451" t="s">
        <v>39</v>
      </c>
      <c r="E451" t="s">
        <v>49</v>
      </c>
      <c r="F451" s="3">
        <v>9.0999999999999998E-2</v>
      </c>
      <c r="G451" s="3">
        <v>3.5000000000000003E-2</v>
      </c>
    </row>
    <row r="452" spans="1:7">
      <c r="A452" t="s">
        <v>38</v>
      </c>
      <c r="B452">
        <v>2016</v>
      </c>
      <c r="C452">
        <v>7</v>
      </c>
      <c r="D452" t="s">
        <v>39</v>
      </c>
      <c r="E452" t="s">
        <v>49</v>
      </c>
      <c r="F452" s="3">
        <v>2.5999999999999999E-2</v>
      </c>
      <c r="G452" s="3">
        <v>0.01</v>
      </c>
    </row>
    <row r="453" spans="1:7">
      <c r="A453" t="s">
        <v>38</v>
      </c>
      <c r="B453">
        <v>2016</v>
      </c>
      <c r="C453">
        <v>12</v>
      </c>
      <c r="D453" t="s">
        <v>39</v>
      </c>
      <c r="E453" t="s">
        <v>49</v>
      </c>
      <c r="F453" s="3">
        <v>4.6800000000000001E-2</v>
      </c>
      <c r="G453" s="3">
        <v>1.7999999999999999E-2</v>
      </c>
    </row>
    <row r="454" spans="1:7">
      <c r="A454" t="s">
        <v>38</v>
      </c>
      <c r="B454">
        <v>2017</v>
      </c>
      <c r="C454">
        <v>1</v>
      </c>
      <c r="D454" t="s">
        <v>39</v>
      </c>
      <c r="E454" t="s">
        <v>49</v>
      </c>
      <c r="F454" s="3">
        <v>0.53500000000000003</v>
      </c>
      <c r="G454" s="3">
        <v>0.20580000000000001</v>
      </c>
    </row>
    <row r="455" spans="1:7">
      <c r="A455" t="s">
        <v>38</v>
      </c>
      <c r="B455">
        <v>2017</v>
      </c>
      <c r="C455">
        <v>9</v>
      </c>
      <c r="D455" t="s">
        <v>39</v>
      </c>
      <c r="E455" t="s">
        <v>49</v>
      </c>
      <c r="F455" s="3">
        <v>3.3799999999999997E-2</v>
      </c>
      <c r="G455" s="3">
        <v>1.2999999999999999E-2</v>
      </c>
    </row>
    <row r="456" spans="1:7">
      <c r="A456" t="s">
        <v>38</v>
      </c>
      <c r="B456">
        <v>2017</v>
      </c>
      <c r="C456">
        <v>11</v>
      </c>
      <c r="D456" t="s">
        <v>39</v>
      </c>
      <c r="E456" t="s">
        <v>49</v>
      </c>
      <c r="F456" s="3">
        <v>1.7899999999999999E-2</v>
      </c>
      <c r="G456" s="3">
        <v>6.8999999999999999E-3</v>
      </c>
    </row>
    <row r="457" spans="1:7">
      <c r="A457" t="s">
        <v>38</v>
      </c>
      <c r="B457">
        <v>2018</v>
      </c>
      <c r="C457">
        <v>1</v>
      </c>
      <c r="D457" t="s">
        <v>39</v>
      </c>
      <c r="E457" t="s">
        <v>49</v>
      </c>
      <c r="F457" s="3">
        <v>1.3085</v>
      </c>
      <c r="G457" s="3">
        <v>0.50329999999999997</v>
      </c>
    </row>
    <row r="458" spans="1:7">
      <c r="A458" t="s">
        <v>38</v>
      </c>
      <c r="B458">
        <v>2018</v>
      </c>
      <c r="C458">
        <v>2</v>
      </c>
      <c r="D458" t="s">
        <v>39</v>
      </c>
      <c r="E458" t="s">
        <v>49</v>
      </c>
      <c r="F458" s="3">
        <v>1.6899999999999998E-2</v>
      </c>
      <c r="G458" s="3">
        <v>6.4999999999999997E-3</v>
      </c>
    </row>
    <row r="459" spans="1:7">
      <c r="A459" t="s">
        <v>38</v>
      </c>
      <c r="B459">
        <v>2013</v>
      </c>
      <c r="C459">
        <v>1</v>
      </c>
      <c r="D459" t="s">
        <v>39</v>
      </c>
      <c r="E459" t="s">
        <v>43</v>
      </c>
      <c r="F459" s="3">
        <v>1.7751999999999999</v>
      </c>
      <c r="G459" s="3">
        <v>1.7751999999999999</v>
      </c>
    </row>
    <row r="460" spans="1:7">
      <c r="A460" t="s">
        <v>38</v>
      </c>
      <c r="B460">
        <v>2013</v>
      </c>
      <c r="C460">
        <v>2</v>
      </c>
      <c r="D460" t="s">
        <v>39</v>
      </c>
      <c r="E460" t="s">
        <v>43</v>
      </c>
      <c r="F460" s="3">
        <v>0.4884</v>
      </c>
      <c r="G460" s="3">
        <v>0.4884</v>
      </c>
    </row>
    <row r="461" spans="1:7">
      <c r="A461" t="s">
        <v>38</v>
      </c>
      <c r="B461">
        <v>2013</v>
      </c>
      <c r="C461">
        <v>3</v>
      </c>
      <c r="D461" t="s">
        <v>39</v>
      </c>
      <c r="E461" t="s">
        <v>43</v>
      </c>
      <c r="F461" s="3">
        <v>0.42020000000000002</v>
      </c>
      <c r="G461" s="3">
        <v>0.42020000000000002</v>
      </c>
    </row>
    <row r="462" spans="1:7">
      <c r="A462" t="s">
        <v>38</v>
      </c>
      <c r="B462">
        <v>2013</v>
      </c>
      <c r="C462">
        <v>4</v>
      </c>
      <c r="D462" t="s">
        <v>39</v>
      </c>
      <c r="E462" t="s">
        <v>43</v>
      </c>
      <c r="F462" s="3">
        <v>1.1986000000000001</v>
      </c>
      <c r="G462" s="3">
        <v>1.1986000000000001</v>
      </c>
    </row>
    <row r="463" spans="1:7">
      <c r="A463" t="s">
        <v>38</v>
      </c>
      <c r="B463">
        <v>2013</v>
      </c>
      <c r="C463">
        <v>5</v>
      </c>
      <c r="D463" t="s">
        <v>39</v>
      </c>
      <c r="E463" t="s">
        <v>43</v>
      </c>
      <c r="F463" s="3">
        <v>2.1876000000000002</v>
      </c>
      <c r="G463" s="3">
        <v>2.1876000000000002</v>
      </c>
    </row>
    <row r="464" spans="1:7">
      <c r="A464" t="s">
        <v>38</v>
      </c>
      <c r="B464">
        <v>2013</v>
      </c>
      <c r="C464">
        <v>6</v>
      </c>
      <c r="D464" t="s">
        <v>39</v>
      </c>
      <c r="E464" t="s">
        <v>43</v>
      </c>
      <c r="F464" s="3">
        <v>2.5994999999999999</v>
      </c>
      <c r="G464" s="3">
        <v>2.5994999999999999</v>
      </c>
    </row>
    <row r="465" spans="1:7">
      <c r="A465" t="s">
        <v>38</v>
      </c>
      <c r="B465">
        <v>2013</v>
      </c>
      <c r="C465">
        <v>7</v>
      </c>
      <c r="D465" t="s">
        <v>39</v>
      </c>
      <c r="E465" t="s">
        <v>43</v>
      </c>
      <c r="F465" s="3">
        <v>3.5007000000000001</v>
      </c>
      <c r="G465" s="3">
        <v>3.5007000000000001</v>
      </c>
    </row>
    <row r="466" spans="1:7">
      <c r="A466" t="s">
        <v>38</v>
      </c>
      <c r="B466">
        <v>2013</v>
      </c>
      <c r="C466">
        <v>8</v>
      </c>
      <c r="D466" t="s">
        <v>39</v>
      </c>
      <c r="E466" t="s">
        <v>43</v>
      </c>
      <c r="F466" s="3">
        <v>3.5194000000000001</v>
      </c>
      <c r="G466" s="3">
        <v>3.5194000000000001</v>
      </c>
    </row>
    <row r="467" spans="1:7">
      <c r="A467" t="s">
        <v>38</v>
      </c>
      <c r="B467">
        <v>2013</v>
      </c>
      <c r="C467">
        <v>9</v>
      </c>
      <c r="D467" t="s">
        <v>39</v>
      </c>
      <c r="E467" t="s">
        <v>43</v>
      </c>
      <c r="F467" s="3">
        <v>2.6911</v>
      </c>
      <c r="G467" s="3">
        <v>2.6911</v>
      </c>
    </row>
    <row r="468" spans="1:7">
      <c r="A468" t="s">
        <v>38</v>
      </c>
      <c r="B468">
        <v>2013</v>
      </c>
      <c r="C468">
        <v>10</v>
      </c>
      <c r="D468" t="s">
        <v>39</v>
      </c>
      <c r="E468" t="s">
        <v>43</v>
      </c>
      <c r="F468" s="3">
        <v>2.0478999999999998</v>
      </c>
      <c r="G468" s="3">
        <v>2.0478999999999998</v>
      </c>
    </row>
    <row r="469" spans="1:7">
      <c r="A469" t="s">
        <v>38</v>
      </c>
      <c r="B469">
        <v>2013</v>
      </c>
      <c r="C469">
        <v>11</v>
      </c>
      <c r="D469" t="s">
        <v>39</v>
      </c>
      <c r="E469" t="s">
        <v>43</v>
      </c>
      <c r="F469" s="3">
        <v>2.2936000000000001</v>
      </c>
      <c r="G469" s="3">
        <v>2.2936000000000001</v>
      </c>
    </row>
    <row r="470" spans="1:7">
      <c r="A470" t="s">
        <v>38</v>
      </c>
      <c r="B470">
        <v>2013</v>
      </c>
      <c r="C470">
        <v>12</v>
      </c>
      <c r="D470" t="s">
        <v>39</v>
      </c>
      <c r="E470" t="s">
        <v>43</v>
      </c>
      <c r="F470" s="3">
        <v>3.9022999999999999</v>
      </c>
      <c r="G470" s="3">
        <v>3.9022999999999999</v>
      </c>
    </row>
    <row r="471" spans="1:7">
      <c r="A471" t="s">
        <v>38</v>
      </c>
      <c r="B471">
        <v>2014</v>
      </c>
      <c r="C471">
        <v>1</v>
      </c>
      <c r="D471" t="s">
        <v>39</v>
      </c>
      <c r="E471" t="s">
        <v>43</v>
      </c>
      <c r="F471" s="3">
        <v>2.9217</v>
      </c>
      <c r="G471" s="3">
        <v>2.9217</v>
      </c>
    </row>
    <row r="472" spans="1:7">
      <c r="A472" t="s">
        <v>38</v>
      </c>
      <c r="B472">
        <v>2014</v>
      </c>
      <c r="C472">
        <v>2</v>
      </c>
      <c r="D472" t="s">
        <v>39</v>
      </c>
      <c r="E472" t="s">
        <v>43</v>
      </c>
      <c r="F472" s="3">
        <v>1.6419999999999999</v>
      </c>
      <c r="G472" s="3">
        <v>1.6419999999999999</v>
      </c>
    </row>
    <row r="473" spans="1:7">
      <c r="A473" t="s">
        <v>38</v>
      </c>
      <c r="B473">
        <v>2014</v>
      </c>
      <c r="C473">
        <v>3</v>
      </c>
      <c r="D473" t="s">
        <v>39</v>
      </c>
      <c r="E473" t="s">
        <v>43</v>
      </c>
      <c r="F473" s="3">
        <v>2.1566000000000001</v>
      </c>
      <c r="G473" s="3">
        <v>2.1566000000000001</v>
      </c>
    </row>
    <row r="474" spans="1:7">
      <c r="A474" t="s">
        <v>38</v>
      </c>
      <c r="B474">
        <v>2014</v>
      </c>
      <c r="C474">
        <v>4</v>
      </c>
      <c r="D474" t="s">
        <v>39</v>
      </c>
      <c r="E474" t="s">
        <v>43</v>
      </c>
      <c r="F474" s="3">
        <v>0.84950000000000003</v>
      </c>
      <c r="G474" s="3">
        <v>0.84950000000000003</v>
      </c>
    </row>
    <row r="475" spans="1:7">
      <c r="A475" t="s">
        <v>38</v>
      </c>
      <c r="B475">
        <v>2014</v>
      </c>
      <c r="C475">
        <v>5</v>
      </c>
      <c r="D475" t="s">
        <v>39</v>
      </c>
      <c r="E475" t="s">
        <v>43</v>
      </c>
      <c r="F475" s="3">
        <v>1.4905999999999999</v>
      </c>
      <c r="G475" s="3">
        <v>1.4905999999999999</v>
      </c>
    </row>
    <row r="476" spans="1:7">
      <c r="A476" t="s">
        <v>38</v>
      </c>
      <c r="B476">
        <v>2014</v>
      </c>
      <c r="C476">
        <v>6</v>
      </c>
      <c r="D476" t="s">
        <v>39</v>
      </c>
      <c r="E476" t="s">
        <v>43</v>
      </c>
      <c r="F476" s="3">
        <v>1.8455999999999999</v>
      </c>
      <c r="G476" s="3">
        <v>1.8455999999999999</v>
      </c>
    </row>
    <row r="477" spans="1:7">
      <c r="A477" t="s">
        <v>38</v>
      </c>
      <c r="B477">
        <v>2014</v>
      </c>
      <c r="C477">
        <v>7</v>
      </c>
      <c r="D477" t="s">
        <v>39</v>
      </c>
      <c r="E477" t="s">
        <v>43</v>
      </c>
      <c r="F477" s="3">
        <v>2.2641</v>
      </c>
      <c r="G477" s="3">
        <v>2.2641</v>
      </c>
    </row>
    <row r="478" spans="1:7">
      <c r="A478" t="s">
        <v>38</v>
      </c>
      <c r="B478">
        <v>2014</v>
      </c>
      <c r="C478">
        <v>8</v>
      </c>
      <c r="D478" t="s">
        <v>39</v>
      </c>
      <c r="E478" t="s">
        <v>43</v>
      </c>
      <c r="F478" s="3">
        <v>2.6846000000000001</v>
      </c>
      <c r="G478" s="3">
        <v>2.6846000000000001</v>
      </c>
    </row>
    <row r="479" spans="1:7">
      <c r="A479" t="s">
        <v>38</v>
      </c>
      <c r="B479">
        <v>2014</v>
      </c>
      <c r="C479">
        <v>9</v>
      </c>
      <c r="D479" t="s">
        <v>39</v>
      </c>
      <c r="E479" t="s">
        <v>43</v>
      </c>
      <c r="F479" s="3">
        <v>11.616899999999999</v>
      </c>
      <c r="G479" s="3">
        <v>11.616899999999999</v>
      </c>
    </row>
    <row r="480" spans="1:7">
      <c r="A480" t="s">
        <v>38</v>
      </c>
      <c r="B480">
        <v>2014</v>
      </c>
      <c r="C480">
        <v>10</v>
      </c>
      <c r="D480" t="s">
        <v>39</v>
      </c>
      <c r="E480" t="s">
        <v>43</v>
      </c>
      <c r="F480" s="3">
        <v>2.5417000000000001</v>
      </c>
      <c r="G480" s="3">
        <v>2.5417000000000001</v>
      </c>
    </row>
    <row r="481" spans="1:7">
      <c r="A481" t="s">
        <v>38</v>
      </c>
      <c r="B481">
        <v>2014</v>
      </c>
      <c r="C481">
        <v>11</v>
      </c>
      <c r="D481" t="s">
        <v>39</v>
      </c>
      <c r="E481" t="s">
        <v>43</v>
      </c>
      <c r="F481" s="3">
        <v>1.3183</v>
      </c>
      <c r="G481" s="3">
        <v>1.3183</v>
      </c>
    </row>
    <row r="482" spans="1:7">
      <c r="A482" t="s">
        <v>38</v>
      </c>
      <c r="B482">
        <v>2014</v>
      </c>
      <c r="C482">
        <v>12</v>
      </c>
      <c r="D482" t="s">
        <v>39</v>
      </c>
      <c r="E482" t="s">
        <v>43</v>
      </c>
      <c r="F482" s="3">
        <v>1.2608999999999999</v>
      </c>
      <c r="G482" s="3">
        <v>1.2608999999999999</v>
      </c>
    </row>
    <row r="483" spans="1:7">
      <c r="A483" t="s">
        <v>38</v>
      </c>
      <c r="B483">
        <v>2015</v>
      </c>
      <c r="C483">
        <v>1</v>
      </c>
      <c r="D483" t="s">
        <v>39</v>
      </c>
      <c r="E483" t="s">
        <v>43</v>
      </c>
      <c r="F483" s="3">
        <v>1.6021000000000001</v>
      </c>
      <c r="G483" s="3">
        <v>1.6021000000000001</v>
      </c>
    </row>
    <row r="484" spans="1:7">
      <c r="A484" t="s">
        <v>38</v>
      </c>
      <c r="B484">
        <v>2015</v>
      </c>
      <c r="C484">
        <v>2</v>
      </c>
      <c r="D484" t="s">
        <v>39</v>
      </c>
      <c r="E484" t="s">
        <v>43</v>
      </c>
      <c r="F484" s="3">
        <v>1.2713000000000001</v>
      </c>
      <c r="G484" s="3">
        <v>1.2713000000000001</v>
      </c>
    </row>
    <row r="485" spans="1:7">
      <c r="A485" t="s">
        <v>38</v>
      </c>
      <c r="B485">
        <v>2015</v>
      </c>
      <c r="C485">
        <v>3</v>
      </c>
      <c r="D485" t="s">
        <v>39</v>
      </c>
      <c r="E485" t="s">
        <v>43</v>
      </c>
      <c r="F485" s="3">
        <v>2.5672000000000001</v>
      </c>
      <c r="G485" s="3">
        <v>2.5672000000000001</v>
      </c>
    </row>
    <row r="486" spans="1:7">
      <c r="A486" t="s">
        <v>38</v>
      </c>
      <c r="B486">
        <v>2015</v>
      </c>
      <c r="C486">
        <v>4</v>
      </c>
      <c r="D486" t="s">
        <v>39</v>
      </c>
      <c r="E486" t="s">
        <v>43</v>
      </c>
      <c r="F486" s="3">
        <v>2.8938000000000001</v>
      </c>
      <c r="G486" s="3">
        <v>2.8938000000000001</v>
      </c>
    </row>
    <row r="487" spans="1:7">
      <c r="A487" t="s">
        <v>38</v>
      </c>
      <c r="B487">
        <v>2015</v>
      </c>
      <c r="C487">
        <v>5</v>
      </c>
      <c r="D487" t="s">
        <v>39</v>
      </c>
      <c r="E487" t="s">
        <v>43</v>
      </c>
      <c r="F487" s="3">
        <v>1.5911999999999999</v>
      </c>
      <c r="G487" s="3">
        <v>1.5911999999999999</v>
      </c>
    </row>
    <row r="488" spans="1:7">
      <c r="A488" t="s">
        <v>38</v>
      </c>
      <c r="B488">
        <v>2015</v>
      </c>
      <c r="C488">
        <v>6</v>
      </c>
      <c r="D488" t="s">
        <v>39</v>
      </c>
      <c r="E488" t="s">
        <v>43</v>
      </c>
      <c r="F488" s="3">
        <v>2.1455000000000002</v>
      </c>
      <c r="G488" s="3">
        <v>2.1455000000000002</v>
      </c>
    </row>
    <row r="489" spans="1:7">
      <c r="A489" t="s">
        <v>38</v>
      </c>
      <c r="B489">
        <v>2015</v>
      </c>
      <c r="C489">
        <v>7</v>
      </c>
      <c r="D489" t="s">
        <v>39</v>
      </c>
      <c r="E489" t="s">
        <v>43</v>
      </c>
      <c r="F489" s="3">
        <v>1.0832999999999999</v>
      </c>
      <c r="G489" s="3">
        <v>1.0832999999999999</v>
      </c>
    </row>
    <row r="490" spans="1:7">
      <c r="A490" t="s">
        <v>38</v>
      </c>
      <c r="B490">
        <v>2015</v>
      </c>
      <c r="C490">
        <v>8</v>
      </c>
      <c r="D490" t="s">
        <v>39</v>
      </c>
      <c r="E490" t="s">
        <v>43</v>
      </c>
      <c r="F490" s="3">
        <v>0.55869999999999997</v>
      </c>
      <c r="G490" s="3">
        <v>0.55869999999999997</v>
      </c>
    </row>
    <row r="491" spans="1:7">
      <c r="A491" t="s">
        <v>38</v>
      </c>
      <c r="B491">
        <v>2015</v>
      </c>
      <c r="C491">
        <v>9</v>
      </c>
      <c r="D491" t="s">
        <v>39</v>
      </c>
      <c r="E491" t="s">
        <v>43</v>
      </c>
      <c r="F491" s="3">
        <v>0.6522</v>
      </c>
      <c r="G491" s="3">
        <v>0.6522</v>
      </c>
    </row>
    <row r="492" spans="1:7">
      <c r="A492" t="s">
        <v>38</v>
      </c>
      <c r="B492">
        <v>2015</v>
      </c>
      <c r="C492">
        <v>10</v>
      </c>
      <c r="D492" t="s">
        <v>39</v>
      </c>
      <c r="E492" t="s">
        <v>43</v>
      </c>
      <c r="F492" s="3">
        <v>3.4131999999999998</v>
      </c>
      <c r="G492" s="3">
        <v>3.4131999999999998</v>
      </c>
    </row>
    <row r="493" spans="1:7">
      <c r="A493" t="s">
        <v>38</v>
      </c>
      <c r="B493">
        <v>2015</v>
      </c>
      <c r="C493">
        <v>11</v>
      </c>
      <c r="D493" t="s">
        <v>39</v>
      </c>
      <c r="E493" t="s">
        <v>43</v>
      </c>
      <c r="F493" s="3">
        <v>1.05</v>
      </c>
      <c r="G493" s="3">
        <v>1.05</v>
      </c>
    </row>
    <row r="494" spans="1:7">
      <c r="A494" t="s">
        <v>38</v>
      </c>
      <c r="B494">
        <v>2015</v>
      </c>
      <c r="C494">
        <v>12</v>
      </c>
      <c r="D494" t="s">
        <v>39</v>
      </c>
      <c r="E494" t="s">
        <v>43</v>
      </c>
      <c r="F494" s="3">
        <v>1.1636</v>
      </c>
      <c r="G494" s="3">
        <v>1.1636</v>
      </c>
    </row>
    <row r="495" spans="1:7">
      <c r="A495" t="s">
        <v>38</v>
      </c>
      <c r="B495">
        <v>2016</v>
      </c>
      <c r="C495">
        <v>1</v>
      </c>
      <c r="D495" t="s">
        <v>39</v>
      </c>
      <c r="E495" t="s">
        <v>43</v>
      </c>
      <c r="F495" s="3">
        <v>1.3976</v>
      </c>
      <c r="G495" s="3">
        <v>1.3976</v>
      </c>
    </row>
    <row r="496" spans="1:7">
      <c r="A496" t="s">
        <v>38</v>
      </c>
      <c r="B496">
        <v>2016</v>
      </c>
      <c r="C496">
        <v>2</v>
      </c>
      <c r="D496" t="s">
        <v>39</v>
      </c>
      <c r="E496" t="s">
        <v>43</v>
      </c>
      <c r="F496" s="3">
        <v>0.86419999999999997</v>
      </c>
      <c r="G496" s="3">
        <v>0.86419999999999997</v>
      </c>
    </row>
    <row r="497" spans="1:7">
      <c r="A497" t="s">
        <v>38</v>
      </c>
      <c r="B497">
        <v>2016</v>
      </c>
      <c r="C497">
        <v>3</v>
      </c>
      <c r="D497" t="s">
        <v>39</v>
      </c>
      <c r="E497" t="s">
        <v>43</v>
      </c>
      <c r="F497" s="3">
        <v>1.4379</v>
      </c>
      <c r="G497" s="3">
        <v>1.4379</v>
      </c>
    </row>
    <row r="498" spans="1:7">
      <c r="A498" t="s">
        <v>38</v>
      </c>
      <c r="B498">
        <v>2016</v>
      </c>
      <c r="C498">
        <v>4</v>
      </c>
      <c r="D498" t="s">
        <v>39</v>
      </c>
      <c r="E498" t="s">
        <v>43</v>
      </c>
      <c r="F498" s="3">
        <v>1.4765999999999999</v>
      </c>
      <c r="G498" s="3">
        <v>1.4765999999999999</v>
      </c>
    </row>
    <row r="499" spans="1:7">
      <c r="A499" t="s">
        <v>38</v>
      </c>
      <c r="B499">
        <v>2016</v>
      </c>
      <c r="C499">
        <v>5</v>
      </c>
      <c r="D499" t="s">
        <v>39</v>
      </c>
      <c r="E499" t="s">
        <v>43</v>
      </c>
      <c r="F499" s="3">
        <v>1.2061999999999999</v>
      </c>
      <c r="G499" s="3">
        <v>1.2061999999999999</v>
      </c>
    </row>
    <row r="500" spans="1:7">
      <c r="A500" t="s">
        <v>38</v>
      </c>
      <c r="B500">
        <v>2016</v>
      </c>
      <c r="C500">
        <v>6</v>
      </c>
      <c r="D500" t="s">
        <v>39</v>
      </c>
      <c r="E500" t="s">
        <v>43</v>
      </c>
      <c r="F500" s="3">
        <v>1.079</v>
      </c>
      <c r="G500" s="3">
        <v>1.079</v>
      </c>
    </row>
    <row r="501" spans="1:7">
      <c r="A501" t="s">
        <v>38</v>
      </c>
      <c r="B501">
        <v>2016</v>
      </c>
      <c r="C501">
        <v>7</v>
      </c>
      <c r="D501" t="s">
        <v>39</v>
      </c>
      <c r="E501" t="s">
        <v>43</v>
      </c>
      <c r="F501" s="3">
        <v>1.3291999999999999</v>
      </c>
      <c r="G501" s="3">
        <v>1.3291999999999999</v>
      </c>
    </row>
    <row r="502" spans="1:7">
      <c r="A502" t="s">
        <v>38</v>
      </c>
      <c r="B502">
        <v>2016</v>
      </c>
      <c r="C502">
        <v>8</v>
      </c>
      <c r="D502" t="s">
        <v>39</v>
      </c>
      <c r="E502" t="s">
        <v>43</v>
      </c>
      <c r="F502" s="3">
        <v>4.3616000000000001</v>
      </c>
      <c r="G502" s="3">
        <v>4.3616000000000001</v>
      </c>
    </row>
    <row r="503" spans="1:7">
      <c r="A503" t="s">
        <v>38</v>
      </c>
      <c r="B503">
        <v>2016</v>
      </c>
      <c r="C503">
        <v>9</v>
      </c>
      <c r="D503" t="s">
        <v>39</v>
      </c>
      <c r="E503" t="s">
        <v>43</v>
      </c>
      <c r="F503" s="3">
        <v>2.0404</v>
      </c>
      <c r="G503" s="3">
        <v>2.0404</v>
      </c>
    </row>
    <row r="504" spans="1:7">
      <c r="A504" t="s">
        <v>38</v>
      </c>
      <c r="B504">
        <v>2016</v>
      </c>
      <c r="C504">
        <v>10</v>
      </c>
      <c r="D504" t="s">
        <v>39</v>
      </c>
      <c r="E504" t="s">
        <v>43</v>
      </c>
      <c r="F504" s="3">
        <v>4.2683999999999997</v>
      </c>
      <c r="G504" s="3">
        <v>4.2683999999999997</v>
      </c>
    </row>
    <row r="505" spans="1:7">
      <c r="A505" t="s">
        <v>38</v>
      </c>
      <c r="B505">
        <v>2016</v>
      </c>
      <c r="C505">
        <v>11</v>
      </c>
      <c r="D505" t="s">
        <v>39</v>
      </c>
      <c r="E505" t="s">
        <v>43</v>
      </c>
      <c r="F505" s="3">
        <v>0.68669999999999998</v>
      </c>
      <c r="G505" s="3">
        <v>0.68669999999999998</v>
      </c>
    </row>
    <row r="506" spans="1:7">
      <c r="A506" t="s">
        <v>38</v>
      </c>
      <c r="B506">
        <v>2016</v>
      </c>
      <c r="C506">
        <v>12</v>
      </c>
      <c r="D506" t="s">
        <v>39</v>
      </c>
      <c r="E506" t="s">
        <v>43</v>
      </c>
      <c r="F506" s="3">
        <v>0.51629999999999998</v>
      </c>
      <c r="G506" s="3">
        <v>0.51629999999999998</v>
      </c>
    </row>
    <row r="507" spans="1:7">
      <c r="A507" t="s">
        <v>38</v>
      </c>
      <c r="B507">
        <v>2017</v>
      </c>
      <c r="C507">
        <v>1</v>
      </c>
      <c r="D507" t="s">
        <v>39</v>
      </c>
      <c r="E507" t="s">
        <v>43</v>
      </c>
      <c r="F507" s="3">
        <v>3.1475</v>
      </c>
      <c r="G507" s="3">
        <v>3.1475</v>
      </c>
    </row>
    <row r="508" spans="1:7">
      <c r="A508" t="s">
        <v>38</v>
      </c>
      <c r="B508">
        <v>2017</v>
      </c>
      <c r="C508">
        <v>2</v>
      </c>
      <c r="D508" t="s">
        <v>39</v>
      </c>
      <c r="E508" t="s">
        <v>43</v>
      </c>
      <c r="F508" s="3">
        <v>2.5573999999999999</v>
      </c>
      <c r="G508" s="3">
        <v>2.5573999999999999</v>
      </c>
    </row>
    <row r="509" spans="1:7">
      <c r="A509" t="s">
        <v>38</v>
      </c>
      <c r="B509">
        <v>2017</v>
      </c>
      <c r="C509">
        <v>3</v>
      </c>
      <c r="D509" t="s">
        <v>39</v>
      </c>
      <c r="E509" t="s">
        <v>43</v>
      </c>
      <c r="F509" s="3">
        <v>4.9562999999999997</v>
      </c>
      <c r="G509" s="3">
        <v>4.9562999999999997</v>
      </c>
    </row>
    <row r="510" spans="1:7">
      <c r="A510" t="s">
        <v>38</v>
      </c>
      <c r="B510">
        <v>2017</v>
      </c>
      <c r="C510">
        <v>4</v>
      </c>
      <c r="D510" t="s">
        <v>39</v>
      </c>
      <c r="E510" t="s">
        <v>43</v>
      </c>
      <c r="F510" s="3">
        <v>1.0167999999999999</v>
      </c>
      <c r="G510" s="3">
        <v>1.0167999999999999</v>
      </c>
    </row>
    <row r="511" spans="1:7">
      <c r="A511" t="s">
        <v>38</v>
      </c>
      <c r="B511">
        <v>2017</v>
      </c>
      <c r="C511">
        <v>5</v>
      </c>
      <c r="D511" t="s">
        <v>39</v>
      </c>
      <c r="E511" t="s">
        <v>43</v>
      </c>
      <c r="F511" s="3">
        <v>2.891</v>
      </c>
      <c r="G511" s="3">
        <v>2.891</v>
      </c>
    </row>
    <row r="512" spans="1:7">
      <c r="A512" t="s">
        <v>38</v>
      </c>
      <c r="B512">
        <v>2017</v>
      </c>
      <c r="C512">
        <v>6</v>
      </c>
      <c r="D512" t="s">
        <v>39</v>
      </c>
      <c r="E512" t="s">
        <v>43</v>
      </c>
      <c r="F512" s="3">
        <v>1.6131</v>
      </c>
      <c r="G512" s="3">
        <v>1.6131</v>
      </c>
    </row>
    <row r="513" spans="1:7">
      <c r="A513" t="s">
        <v>38</v>
      </c>
      <c r="B513">
        <v>2017</v>
      </c>
      <c r="C513">
        <v>7</v>
      </c>
      <c r="D513" t="s">
        <v>39</v>
      </c>
      <c r="E513" t="s">
        <v>43</v>
      </c>
      <c r="F513" s="3">
        <v>3.2625999999999999</v>
      </c>
      <c r="G513" s="3">
        <v>3.2625999999999999</v>
      </c>
    </row>
    <row r="514" spans="1:7">
      <c r="A514" t="s">
        <v>38</v>
      </c>
      <c r="B514">
        <v>2017</v>
      </c>
      <c r="C514">
        <v>8</v>
      </c>
      <c r="D514" t="s">
        <v>39</v>
      </c>
      <c r="E514" t="s">
        <v>43</v>
      </c>
      <c r="F514" s="3">
        <v>0.91379999999999995</v>
      </c>
      <c r="G514" s="3">
        <v>0.91379999999999995</v>
      </c>
    </row>
    <row r="515" spans="1:7">
      <c r="A515" t="s">
        <v>38</v>
      </c>
      <c r="B515">
        <v>2017</v>
      </c>
      <c r="C515">
        <v>9</v>
      </c>
      <c r="D515" t="s">
        <v>39</v>
      </c>
      <c r="E515" t="s">
        <v>43</v>
      </c>
      <c r="F515" s="3">
        <v>1.6935</v>
      </c>
      <c r="G515" s="3">
        <v>1.6935</v>
      </c>
    </row>
    <row r="516" spans="1:7">
      <c r="A516" t="s">
        <v>38</v>
      </c>
      <c r="B516">
        <v>2017</v>
      </c>
      <c r="C516">
        <v>10</v>
      </c>
      <c r="D516" t="s">
        <v>39</v>
      </c>
      <c r="E516" t="s">
        <v>43</v>
      </c>
      <c r="F516" s="3">
        <v>2.1046999999999998</v>
      </c>
      <c r="G516" s="3">
        <v>2.1046999999999998</v>
      </c>
    </row>
    <row r="517" spans="1:7">
      <c r="A517" t="s">
        <v>38</v>
      </c>
      <c r="B517">
        <v>2017</v>
      </c>
      <c r="C517">
        <v>11</v>
      </c>
      <c r="D517" t="s">
        <v>39</v>
      </c>
      <c r="E517" t="s">
        <v>43</v>
      </c>
      <c r="F517" s="3">
        <v>1.5159</v>
      </c>
      <c r="G517" s="3">
        <v>1.5159</v>
      </c>
    </row>
    <row r="518" spans="1:7">
      <c r="A518" t="s">
        <v>38</v>
      </c>
      <c r="B518">
        <v>2017</v>
      </c>
      <c r="C518">
        <v>12</v>
      </c>
      <c r="D518" t="s">
        <v>39</v>
      </c>
      <c r="E518" t="s">
        <v>43</v>
      </c>
      <c r="F518" s="3">
        <v>0.9899</v>
      </c>
      <c r="G518" s="3">
        <v>0.9899</v>
      </c>
    </row>
    <row r="519" spans="1:7">
      <c r="A519" t="s">
        <v>38</v>
      </c>
      <c r="B519">
        <v>2018</v>
      </c>
      <c r="C519">
        <v>1</v>
      </c>
      <c r="D519" t="s">
        <v>39</v>
      </c>
      <c r="E519" t="s">
        <v>43</v>
      </c>
      <c r="F519" s="3">
        <v>1.3465</v>
      </c>
      <c r="G519" s="3">
        <v>1.3465</v>
      </c>
    </row>
    <row r="520" spans="1:7">
      <c r="A520" t="s">
        <v>38</v>
      </c>
      <c r="B520">
        <v>2018</v>
      </c>
      <c r="C520">
        <v>2</v>
      </c>
      <c r="D520" t="s">
        <v>39</v>
      </c>
      <c r="E520" t="s">
        <v>43</v>
      </c>
      <c r="F520" s="3">
        <v>1.4297</v>
      </c>
      <c r="G520" s="3">
        <v>1.4597</v>
      </c>
    </row>
    <row r="521" spans="1:7">
      <c r="A521" t="s">
        <v>38</v>
      </c>
      <c r="B521">
        <v>2018</v>
      </c>
      <c r="C521">
        <v>3</v>
      </c>
      <c r="D521" t="s">
        <v>39</v>
      </c>
      <c r="E521" t="s">
        <v>43</v>
      </c>
      <c r="F521" s="3">
        <v>1.4129</v>
      </c>
      <c r="G521" s="3">
        <v>1.4129</v>
      </c>
    </row>
    <row r="522" spans="1:7">
      <c r="A522" t="s">
        <v>38</v>
      </c>
      <c r="B522">
        <v>2018</v>
      </c>
      <c r="C522">
        <v>4</v>
      </c>
      <c r="D522" t="s">
        <v>39</v>
      </c>
      <c r="E522" t="s">
        <v>43</v>
      </c>
      <c r="F522" s="3">
        <v>0.54700000000000004</v>
      </c>
      <c r="G522" s="3">
        <v>0.54700000000000004</v>
      </c>
    </row>
    <row r="523" spans="1:7">
      <c r="A523" t="s">
        <v>38</v>
      </c>
      <c r="B523">
        <v>2018</v>
      </c>
      <c r="C523">
        <v>5</v>
      </c>
      <c r="D523" t="s">
        <v>39</v>
      </c>
      <c r="E523" t="s">
        <v>43</v>
      </c>
      <c r="F523" s="3">
        <v>1.597</v>
      </c>
      <c r="G523" s="3">
        <v>1.597</v>
      </c>
    </row>
    <row r="524" spans="1:7">
      <c r="A524" t="s">
        <v>38</v>
      </c>
      <c r="B524">
        <v>2018</v>
      </c>
      <c r="C524">
        <v>6</v>
      </c>
      <c r="D524" t="s">
        <v>39</v>
      </c>
      <c r="E524" t="s">
        <v>43</v>
      </c>
      <c r="F524" s="3">
        <v>0.49609999999999999</v>
      </c>
      <c r="G524" s="3">
        <v>0.49609999999999999</v>
      </c>
    </row>
    <row r="525" spans="1:7">
      <c r="A525" t="s">
        <v>38</v>
      </c>
      <c r="B525">
        <v>2018</v>
      </c>
      <c r="C525">
        <v>7</v>
      </c>
      <c r="D525" t="s">
        <v>39</v>
      </c>
      <c r="E525" t="s">
        <v>43</v>
      </c>
      <c r="F525" s="3">
        <v>1.1983999999999999</v>
      </c>
      <c r="G525" s="3">
        <v>1.1983999999999999</v>
      </c>
    </row>
    <row r="526" spans="1:7">
      <c r="A526" t="s">
        <v>38</v>
      </c>
      <c r="B526">
        <v>2018</v>
      </c>
      <c r="C526">
        <v>8</v>
      </c>
      <c r="D526" t="s">
        <v>39</v>
      </c>
      <c r="E526" t="s">
        <v>43</v>
      </c>
      <c r="F526" s="3">
        <v>1.0508999999999999</v>
      </c>
      <c r="G526" s="3">
        <v>1.0508999999999999</v>
      </c>
    </row>
    <row r="527" spans="1:7">
      <c r="A527" t="s">
        <v>38</v>
      </c>
      <c r="B527">
        <v>2018</v>
      </c>
      <c r="C527">
        <v>9</v>
      </c>
      <c r="D527" t="s">
        <v>39</v>
      </c>
      <c r="E527" t="s">
        <v>43</v>
      </c>
      <c r="F527" s="3">
        <v>2.1202999999999999</v>
      </c>
      <c r="G527" s="3">
        <v>2.1202999999999999</v>
      </c>
    </row>
    <row r="528" spans="1:7">
      <c r="A528" t="s">
        <v>38</v>
      </c>
      <c r="B528">
        <v>2018</v>
      </c>
      <c r="C528">
        <v>10</v>
      </c>
      <c r="D528" t="s">
        <v>39</v>
      </c>
      <c r="E528" t="s">
        <v>43</v>
      </c>
      <c r="F528" s="3">
        <v>2.2147999999999999</v>
      </c>
      <c r="G528" s="3">
        <v>2.2147999999999999</v>
      </c>
    </row>
    <row r="529" spans="1:7">
      <c r="A529" t="s">
        <v>38</v>
      </c>
      <c r="B529">
        <v>2018</v>
      </c>
      <c r="C529">
        <v>11</v>
      </c>
      <c r="D529" t="s">
        <v>39</v>
      </c>
      <c r="E529" t="s">
        <v>43</v>
      </c>
      <c r="F529" s="3">
        <v>2.0749</v>
      </c>
      <c r="G529" s="3">
        <v>2.0749</v>
      </c>
    </row>
    <row r="530" spans="1:7">
      <c r="A530" t="s">
        <v>38</v>
      </c>
      <c r="B530">
        <v>2018</v>
      </c>
      <c r="C530">
        <v>12</v>
      </c>
      <c r="D530" t="s">
        <v>39</v>
      </c>
      <c r="E530" t="s">
        <v>43</v>
      </c>
      <c r="F530" s="3">
        <v>0.13350000000000001</v>
      </c>
      <c r="G530" s="3">
        <v>0.13350000000000001</v>
      </c>
    </row>
  </sheetData>
  <sortState ref="A5:G530">
    <sortCondition ref="E5:E530"/>
    <sortCondition ref="B5:B530"/>
    <sortCondition ref="C5:C530"/>
  </sortState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sql</vt:lpstr>
      <vt:lpstr>Summary</vt:lpstr>
      <vt:lpstr>Data</vt:lpstr>
    </vt:vector>
  </TitlesOfParts>
  <Company>Defra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m187892</dc:creator>
  <cp:lastModifiedBy>Office 2004 Test Drive User</cp:lastModifiedBy>
  <dcterms:created xsi:type="dcterms:W3CDTF">2018-11-15T10:28:42Z</dcterms:created>
  <dcterms:modified xsi:type="dcterms:W3CDTF">2018-12-14T09:36:00Z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-2029286377</vt:i4>
  </property>
  <property fmtid="{D5CDD505-2E9C-101B-9397-08002B2CF9AE}" pid="3" name="_NewReviewCycle">
    <vt:lpwstr/>
  </property>
  <property fmtid="{D5CDD505-2E9C-101B-9397-08002B2CF9AE}" pid="4" name="_EmailSubject">
    <vt:lpwstr>Request for monthly fisheries landings data ATI1946 DEADLINE 13 DECEMBER</vt:lpwstr>
  </property>
  <property fmtid="{D5CDD505-2E9C-101B-9397-08002B2CF9AE}" pid="5" name="_AuthorEmail">
    <vt:lpwstr>Patrick.Wintz@marinemanagement.org.uk</vt:lpwstr>
  </property>
  <property fmtid="{D5CDD505-2E9C-101B-9397-08002B2CF9AE}" pid="6" name="_AuthorEmailDisplayName">
    <vt:lpwstr>Wintz, Patrick W (MMO)</vt:lpwstr>
  </property>
  <property fmtid="{D5CDD505-2E9C-101B-9397-08002B2CF9AE}" pid="7" name="_PreviousAdHocReviewCycleID">
    <vt:i4>1313203280</vt:i4>
  </property>
</Properties>
</file>